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indiggsis-my.sharepoint.com/personal/a_kazi_ekkomed_gr/Documents/Desktop/ΤΕΧΝΙΚΗ ΕΚΘΕΣΗ/"/>
    </mc:Choice>
  </mc:AlternateContent>
  <xr:revisionPtr revIDLastSave="450" documentId="8_{76459374-5DC1-47F2-82A6-7CC277BA6065}" xr6:coauthVersionLast="47" xr6:coauthVersionMax="47" xr10:uidLastSave="{263EFCD1-8506-4F66-98AC-F9CA3382E8F0}"/>
  <bookViews>
    <workbookView xWindow="-120" yWindow="-120" windowWidth="29040" windowHeight="15720" firstSheet="1" activeTab="3" xr2:uid="{2CBBF0E8-F387-43C6-B66F-5CF2039D326E}"/>
  </bookViews>
  <sheets>
    <sheet name="ΤΕΧΝΙΚΗ ΕΚΘΕΣΗ ΜΥΘΟΠΛΑΣΙΑ" sheetId="4" r:id="rId1"/>
    <sheet name="ΤΕΧΝΙΚΗ ΕΚΘΕΣΗ ΝΤΟΚΙΜΑΝΤΕΡ" sheetId="14" r:id="rId2"/>
    <sheet name="ΔΙΚΑΙΟΛΟΓΗΤΙΚΑ ΠΡΟΤΑΣΗΣ" sheetId="1" r:id="rId3"/>
    <sheet name="ΔΙΚΑΙΟΛΟΓΗΤΙΚΑ ΕΛΕΓΧΟΥ" sheetId="13" r:id="rId4"/>
    <sheet name="Φύλλο1" sheetId="10" state="hidden" r:id="rId5"/>
    <sheet name="Sheet5" sheetId="5" r:id="rId6"/>
    <sheet name="Sheet2" sheetId="7" r:id="rId7"/>
  </sheets>
  <definedNames>
    <definedName name="_xlnm.Print_Area" localSheetId="0">'ΤΕΧΝΙΚΗ ΕΚΘΕΣΗ ΜΥΘΟΠΛΑΣΙΑ'!$A$1:$AW$38</definedName>
    <definedName name="_xlnm.Print_Area" localSheetId="1">'ΤΕΧΝΙΚΗ ΕΚΘΕΣΗ ΝΤΟΚΙΜΑΝΤΕΡ'!$A$1:$AW$38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4" l="1"/>
  <c r="K38" i="14"/>
  <c r="K28" i="4"/>
  <c r="AK13" i="14"/>
  <c r="AD13" i="14"/>
  <c r="K38" i="4"/>
  <c r="AT16" i="14" l="1"/>
  <c r="AM16" i="14"/>
  <c r="AF16" i="14"/>
  <c r="AR13" i="14"/>
  <c r="AV7" i="14"/>
  <c r="AO7" i="14"/>
  <c r="AH7" i="14"/>
  <c r="AA5" i="14"/>
  <c r="X5" i="14"/>
  <c r="W5" i="14"/>
  <c r="W5" i="4"/>
  <c r="AT16" i="4"/>
  <c r="AF16" i="4"/>
  <c r="AM16" i="4"/>
  <c r="AR13" i="4"/>
  <c r="AK13" i="4"/>
  <c r="AV7" i="4"/>
  <c r="AO7" i="4"/>
  <c r="AA5" i="4"/>
  <c r="X5" i="4"/>
  <c r="AH7" i="4"/>
  <c r="AD13" i="4"/>
</calcChain>
</file>

<file path=xl/sharedStrings.xml><?xml version="1.0" encoding="utf-8"?>
<sst xmlns="http://schemas.openxmlformats.org/spreadsheetml/2006/main" count="850" uniqueCount="353">
  <si>
    <t>ΙΔΙΩΤΙΚΟ ΣΥΜΦΩΝΗΤΙΚΟ Ή ΠΡΟΣΥΜΦΩΝΟ ΜΕΤΑΞΥ ΤΩΝ ΠΑΡΑΓΩΓΩΝ Ή ΣΥΜΠΑΡΑΓΩΓΩΝ</t>
  </si>
  <si>
    <t>Παρακαλούμε να συμπεριλάβετε στον φάκελο αντίγραφο ιδιωτικού συμφωνητικού ή προσυμφώνου συνεργασίας με τους παραγωγούς που συμμετέχουν στη διασυνοριακή παραγωγή ή/και στην συμπαραγωγή.  Παρακαλούμε πολύ το αντίγραφο να είναι ψηφιακά βεβαιωμένο μέσω του gov.gr (https://www.gov.gr/ipiresies/polites-kai-kathemerinoteta/psephiaka-eggrapha-gov-gr/psephiake-bebaiose-eggraphou) αλλιώς δεν θα γίνεται αποδεκτό.</t>
  </si>
  <si>
    <t>Α1</t>
  </si>
  <si>
    <t>Α2</t>
  </si>
  <si>
    <t>Α3</t>
  </si>
  <si>
    <t>Α4</t>
  </si>
  <si>
    <t>Α5</t>
  </si>
  <si>
    <t>Α6</t>
  </si>
  <si>
    <t>Β1</t>
  </si>
  <si>
    <t>Β2</t>
  </si>
  <si>
    <t>Γ1</t>
  </si>
  <si>
    <t>Γ2</t>
  </si>
  <si>
    <t>Γ3</t>
  </si>
  <si>
    <t>Γ4</t>
  </si>
  <si>
    <t>ΑΡΙΘΜΟΣ ΗΜΕΡΩΝ</t>
  </si>
  <si>
    <t>ΠΕΡΙΓΡΑΨΤΕ</t>
  </si>
  <si>
    <t>ΝΑΙ</t>
  </si>
  <si>
    <t>ΌΧΙ</t>
  </si>
  <si>
    <t>ΒΑΣΙΚΗ ΠΕΡΙΦΕΡΕΙΑ ΓΥΡΙΣΜΑΤΩΝ</t>
  </si>
  <si>
    <t>ΠΕΡΙΦΕΡΕΙΑ ΑΤΤΙΚΗΣ</t>
  </si>
  <si>
    <t>ΠΕΡΙΦΕΡΕΙΑ ΚΕΝΤΡΙΚΗΣ ΜΑΚΕΔΟΝΙΑΣ</t>
  </si>
  <si>
    <t>ΠΕΡΙΦΕΡΕΙΑ ΚΡΗΤΗΣ</t>
  </si>
  <si>
    <t>ΠΕΡΙΦΕΡΕΙΑ ΑΝΑΤΟΛΙΚΗΣ ΜΑΚΕΔΟΝΙΑΣ ΘΡΑΚΗΣ</t>
  </si>
  <si>
    <t>ΠΕΡΙΦΕΡΕΙΑ ΔΥΤΙΚΗΣ ΜΑΚΕΔΟΝΙΑΣ</t>
  </si>
  <si>
    <t>ΠΕΡΙΦΕΡΕΙΑ ΗΠΕΙΡΟΥ</t>
  </si>
  <si>
    <t>ΠΕΡΙΦΕΡΕΙΑ ΘΕΣΣΑΛΙΑΣ</t>
  </si>
  <si>
    <t>ΠΕΡΙΦΕΡΕΙΑ ΠΕΛΛΟΠΟΝΗΣΟΥ</t>
  </si>
  <si>
    <t>ΠΕΡΙΦΕΡΕΙΑ ΣΤΕΡΕΑΣ ΕΛΛΑΔΑΣ</t>
  </si>
  <si>
    <t>ΠΕΡΙΦΕΡΕΙΑ ΔΥΤΙΚΗΣ ΕΛΛΑΔΑΣ</t>
  </si>
  <si>
    <t>ΠΕΡΙΦΕΡΕΙΑ ΒΟΡΕΙΟΥ ΑΙΓΑΙΟΥ</t>
  </si>
  <si>
    <t>ΠΕΡΙΦΕΡΕΙΑ ΝΟΤΙΟΥ ΑΙΓΑΙΟΥ</t>
  </si>
  <si>
    <t>ΠΕΡΙΦΕΡΕΙΑ ΙΟΝΙΩΝ ΝΗΣΩΝ</t>
  </si>
  <si>
    <t>ΑΡΙΘΜΟΣ ΗΜΕΡΩΝ ΓΥΡΙΣΜΑΤΩΝ ΣΤΗΝ ΕΛΛΑΔΑ</t>
  </si>
  <si>
    <t>ΕΞΕΛΙΞΗ ΣΕΝΑΡΙΟΥ ΣΤΗΝ ΕΛΛΑΔΑ Β'</t>
  </si>
  <si>
    <t>ΕΞΕΛΙΞΗ ΣΕΝΑΡΙΟΥ ΣΤΗΝ ΕΛΛΑΔΑ Α'</t>
  </si>
  <si>
    <t>ΕΛΛΑΔΑ ΩΣ ΕΛΛΑΔΑ</t>
  </si>
  <si>
    <t>ΕΛΛΑΔΑ ΩΣ ΜΗ ΤΟΠΟΣ</t>
  </si>
  <si>
    <t>ΧΑΡΑΚΤΗΡΕΣ ΕΛΛΗΝΕΣ Ή ΕΥΡΩΠΑΙΟΙ</t>
  </si>
  <si>
    <t>ΔΙΑΛΟΓΟΙ Ή ΑΦΗΓΗΣΗ ΣΤΗΝ ΕΛΛΗΝΙΚΗ ΓΛΩΣΣΑ Ή ΣΕ ΓΛΩΣΣΑ ΕΟΧ</t>
  </si>
  <si>
    <t>ΗΜΕΡΟΜΗΝΙΑ ΑΙΤΗΣΗΣ</t>
  </si>
  <si>
    <t>ΔΡΑΣΗ</t>
  </si>
  <si>
    <t>ΑΡΙΘΜΟΣ ΕΠΕΙΣΟΔΙΩΝ (ΓΙΑ ΤΗΛΕΟΠΤΙΚΗ ΠΑΡΑΓΩΓΗ)</t>
  </si>
  <si>
    <t>ΕΓΧΩΡΙΑ ΠΑΡΑΓΩΓΗ</t>
  </si>
  <si>
    <t>ΔΙΕΘΝΗΣ ΠΑΡΑΓΩΓΗ</t>
  </si>
  <si>
    <t>ΔΙΑΣΥΝΟΡΙΑΚΗ ΠΑΡΑΓΩΓΗ</t>
  </si>
  <si>
    <t>ΤΗΛΕΟΠΤΙΚΗ Ή ΚΙΝΗΜΑΤΟΓΡΑΦΙΚΗ ΤΑΙΝΙΑ ΜΥΘΟΠΛΑΣΙΑΣ</t>
  </si>
  <si>
    <t>ΤΗΛΕΟΠΤΙΚΗ Ή ΚΙΝΗΜΑΤΟΓΡΑΦΙΚΗ ΤΑΙΝΙΑ ΔΗΜΙΟΥΡΓΙΚΗΣ ΤΕΚΜΗΡΙΩΣΗΣ</t>
  </si>
  <si>
    <t>ΜΙΝΙ ΤΗΛΕΟΠΤΙΚΗ ΣΕΙΡΑ ΜΥΘΟΠΛΑΣΙΑΣ</t>
  </si>
  <si>
    <t>ΜΙΝΙ ΤΗΛΕΟΠΤΙΚΗ ΣΕΙΡΑ ΔΗΜΙΟΥΡΓΙΚΗΣ ΤΕΚΜΗΡΙΩΣΗΣ</t>
  </si>
  <si>
    <t>ΜΕΤΑΠΑΡΑΓΩΓΗ</t>
  </si>
  <si>
    <t>ΤΗΛΕΟΠΤΙΚΗ ΣΕΙΡΑ ΜΥΘΟΠΛΑΣΙΑΣ (ΑΝΩ ΤΩΝ 16 ΕΠΕΙΣΟΔΙΩΝ)</t>
  </si>
  <si>
    <t>ΤΑΙΝΙΑ ΜΙΚΡΟΥ ΜΗΚΟΥΣ</t>
  </si>
  <si>
    <t xml:space="preserve">ΝΑΙ </t>
  </si>
  <si>
    <t>ΤΗΛΕΟΠΤΙΚΗ ΣΕΙΡΑ ΔΗΜΙΟΥΡΓΙΚΗΣ ΤΕΚΜΗΡΙΩΣΗΣ (ΑΝΩ ΤΩΝ 16 ΕΠΕΙΣΟΔΙΩΝ)</t>
  </si>
  <si>
    <t>ΤΡΑΠΕΖΙΚΟΣ ΔΑΝΕΙΣΜΟΣ</t>
  </si>
  <si>
    <t xml:space="preserve">ΧΡΗΜΑΤΟΔΟΤΗΣΗ ΑΠΟ ΕΠΙΛΕΚΤΙΚΑ </t>
  </si>
  <si>
    <t>ΧΡΗΜΑΤΟΔΟΤΗΣΗ ΑΠΟ ΕΡΤ</t>
  </si>
  <si>
    <t>ΔΑΝΕΙΣΜΟΣ ΑΠΌ FUNDS (ΕΓΧΩΡΙΑ Ή ΞΕΝΑ)</t>
  </si>
  <si>
    <t>ΧΡΗΜΑΤΟΔΟΤΗΣΗ ΑΠΟ ΔΗΜΟΣΙΟ ΦΟΡΕΑ ΑΛΛΗΣ ΧΩΡΑΣ ΜΕΛΟΥΣ ΤΗΣ ΕΕ</t>
  </si>
  <si>
    <t>ΆΛΛΗ ΙΔΙΩΤΙΚΗ ΧΡΗΜΑΤΟΔΟΤΗΣΗ</t>
  </si>
  <si>
    <t>ΤΙΤΛΟΣ ΕΠΕΝΔΥΤΙΚΟΥ ΣΧΕΔΙΟΥ</t>
  </si>
  <si>
    <t>Το μοναδικό πρωτότυπο είναι στην ελληνική γλώσσα. Χρήση μικρής ή περιορισμένης έκτασης άλλων γλωσσών δεν αναιρεί την πλήρωση της προϋπόθεσης αυτής.</t>
  </si>
  <si>
    <t xml:space="preserve"> Αποτελεί το πρώτο ή το δεύτερο έργο ενός σκηνοθέτη.</t>
  </si>
  <si>
    <t>Αποτελεί έργο προϋπολογισμού έως ένα εκατομμύριο (1.000.000) ευρώ.</t>
  </si>
  <si>
    <t>Αποτελεί ταινία μικρού μήκους ή έργο τεκμηρίωσης (ντοκιμαντέρ).</t>
  </si>
  <si>
    <t>Έχει περιορισμένες δυνατότητες εμπορικής εκμετάλλευσης.</t>
  </si>
  <si>
    <t>ΠΡΩΤΗ ΤΑΙΝΙΑ ΓΡΑΦΗ</t>
  </si>
  <si>
    <t>ΠΡΩΤΗ ΤΑΙΝΙΑ DEVELOPMENT</t>
  </si>
  <si>
    <t>ΠΡΩΤΗ ΤΑΙΝΙΑ ΠΑΡΑΓΩΓΗ</t>
  </si>
  <si>
    <t>ΒΑΣΙΚΟ ΓΡΑΦΗ</t>
  </si>
  <si>
    <t>ΒΑΣΙΚΟ DEVELOPMENT</t>
  </si>
  <si>
    <t>ΒΑΣΙΚΟ ΠΑΡΑΓΩΓΗ</t>
  </si>
  <si>
    <t>ΜΙΚΡΟΥ ΜΗΚΟΥΣ</t>
  </si>
  <si>
    <t>ΜΕΙΟΨΗΦΙΚΗ ΣΥΜΠΑΡΑΓΩΓΗ</t>
  </si>
  <si>
    <t>MICRO-BUDGET</t>
  </si>
  <si>
    <t>CO-PRODUCTION WINDOW (TAA)</t>
  </si>
  <si>
    <t>DEVELOPMENT TAA</t>
  </si>
  <si>
    <t>MICRO-BUDGET SHORT/PLUS (TAA)</t>
  </si>
  <si>
    <t>FUTURE IS HERE (TAA)</t>
  </si>
  <si>
    <t>ABOVE THE LINE ΔΑΠΑΝΕΣ</t>
  </si>
  <si>
    <t>ΠΑΡΑΤΗΡΗΣΕΙΣ</t>
  </si>
  <si>
    <t>ΚΩΔΙΚΟΣ ΟΠΣΚΕ</t>
  </si>
  <si>
    <t>Αμοιβή σεναριογράφου (συμπ. εργ. εισφορών)</t>
  </si>
  <si>
    <t>Συμπεριλαμβάνονται εργοδοτικές εισφορές</t>
  </si>
  <si>
    <t>Αμοιβή σκηνοθέτη (συμπ. Εργ. Εισφορών)</t>
  </si>
  <si>
    <t>Αμοιβή παραγωγού</t>
  </si>
  <si>
    <t>Αμοιβές Α’ και Β’ πρωταγωνιστικών ρόλων</t>
  </si>
  <si>
    <t>Αμοιβή μουσικοσυνθέτη-σύνθεσης πρωτότυπης μουσικής</t>
  </si>
  <si>
    <t>Δαπάνες κτήσης προϋφιστάμενων έργων στο οποίο βασίζεται το σενάριο</t>
  </si>
  <si>
    <t>Συμπεριλαμβάνονται option agreement για λογοτεχνικά έργα κτλ)</t>
  </si>
  <si>
    <t>BELOW THE LINE ΔΑΠΑΝΕΣ</t>
  </si>
  <si>
    <t>Καρτέλα Εμφάνισης</t>
  </si>
  <si>
    <t>Κατηγορία Δικαιολογητικού</t>
  </si>
  <si>
    <t xml:space="preserve">Περιγραφή Δικαιολογητικού </t>
  </si>
  <si>
    <t xml:space="preserve">Δικαιολογητικά Δικαιούχου </t>
  </si>
  <si>
    <t>01. Γενικά Δικαιολογητικά</t>
  </si>
  <si>
    <t>01.08. Λοιπά Απαιτούμενα Συνοδευτικά Έγγραφα</t>
  </si>
  <si>
    <t>ναι</t>
  </si>
  <si>
    <t>01.03. Δικαιολογητικά για Συνδεδεμένες ή/και Συνεργαζόμενες</t>
  </si>
  <si>
    <t>Ο έλεγχος της προβληματικότητας του Δικαιούχου γίνεται και σε επίπεδο των Συνεργαζόμενων και Συνδεδεμένων με αυτόν επιχειρήσεων (εφόσον υφίστανται), και ως εκ τούτου συνύποβάλονται τα οικονομικά (χρηματοοικονομικές καταστάσεις, ισολογισμοί) και φορολογικά (Ε3 και Ν) στοιχεία αυτών, των τριών τελευταίων οικονομικών χρήσεων.</t>
  </si>
  <si>
    <t>01.14. Συμφωνητικό Συνεργασίας</t>
  </si>
  <si>
    <t>όχι</t>
  </si>
  <si>
    <t>Σε περίπτωση ληφθείσας κρατικής ενίσχυσης ή υποβολής αίτησης προς κρατική ενίσχυση ως προς το ίδιο επενδυτικό σχέδιο, υποβάλλονται όλα τα σχετικά δικαιολογητικά από τα οποία προκύπτει ο φορέας της κρατικής ενίσχυσης, ο αιτών και λήπτης της ενίσχυσης και το ποσό της ενίσχυσης (αιτούμενο ή ληφθέν). Για δικαιολογητικά από φορείς κρατικής ενίσχυσης της αλλοδαπής, απαιτείται επίσημη μετάφραση στην ελληνική από μεταφραστική υπηρεσία του Υπουργείου Εξωτερικών ή τις κατά τόπους αρμόδιες προξενικές αρχές ή από δικηγόρο εγγεγραμμένο σε δικηγορικό σύλλογο της ελληνικής επικράτειας</t>
  </si>
  <si>
    <t>01.04. Δικαιολογητικά Εξασφάλισης Ιδιωτικής Συμμετοχής Επενδυτικού Σχεδίου</t>
  </si>
  <si>
    <t>Για τις ιδιωτικές πηγές χρηματοδότησης συνυποβάλλονται τεκμηριωτικά έγγραφα, όπως ενδεικτικά, συμβάσεις και συμφωνίες χρηματοδότησης ή επιστολές προθέσεως (LoI) κατά την αξιολόγηση στο στάδιο ένταξης (στην περίπτωση μη επιβεβαιωμένης χρηματοδότησης).</t>
  </si>
  <si>
    <t>02. Δικαιολογητικά Νόμιμης Υπόστασης</t>
  </si>
  <si>
    <t>02.02. Δικαιολογητικά Νόμιμης Υπόστασης - Νόμιμης Λειτουργίας</t>
  </si>
  <si>
    <t>02.06. Στοιχεία πραγματικών Δικαιούχων</t>
  </si>
  <si>
    <t>02.05. Πιστοποιητικό Εκπροσώπησης</t>
  </si>
  <si>
    <t>02.01. Γενικό Πιστοποιητικό ΓΕΜΗ</t>
  </si>
  <si>
    <t>03. Δικαιολογητικά Τεκμηρίωσης Βαθμολογίας ή/και Τυπικών Προϋποθέσεων</t>
  </si>
  <si>
    <t>03.07. Τεχνική Περιγραφή του Προτεινόμενου Έργου</t>
  </si>
  <si>
    <t>07. Οικονομικά Στοιχεία</t>
  </si>
  <si>
    <t xml:space="preserve">07.01. Οικονομικά Στοιχεία </t>
  </si>
  <si>
    <t>07.05. Άλλα Φορολογικά Έντυπα</t>
  </si>
  <si>
    <t>08. Πιστοποιητικά - Στοιχεία φερεγγυότητας</t>
  </si>
  <si>
    <t>08.04. Ενιαίο Πιστοποιητικό Δικαστικής Φερεγγυότητας</t>
  </si>
  <si>
    <t>08.03. Αποδεικτικό Φορολογικής Ενημερότητας</t>
  </si>
  <si>
    <t>08.02. Αποδεικτικό Ασφαλιστικής Ενημερότητας</t>
  </si>
  <si>
    <t>09. Υπεύθυνες Δηλώσεις</t>
  </si>
  <si>
    <t>09.02. Υπεύθυνες Δηλώσεις / Δήλωση ΜΜΕ σύμφωνα με τα οριζόμενα στην πρόσκληση</t>
  </si>
  <si>
    <t>ΚΩΔΙΚΟΣ Ο.Π.Σ.Κ.Ε.</t>
  </si>
  <si>
    <t xml:space="preserve">ΣΧΗΜΑ ΠΑΡΑΓΩΓΗΣ </t>
  </si>
  <si>
    <t xml:space="preserve"> ΣΥΜΦΩΝΙΑ ΜΕ ΚΑΝΑΛΙ/ΠΛΑΤΦΟΡΜΑ</t>
  </si>
  <si>
    <t>ΕΠΙΧΟΡΗΓΟΥΜΕΝΟΣ Π/Υ</t>
  </si>
  <si>
    <t>ΜΗ ΕΠΙΧΟΡΗΓΟΥΜΕΝΟΣ Π/Υ</t>
  </si>
  <si>
    <t>20% ΕΩΣ 39% ΤΩΝ ΣΚΗΝΩΝ 1 ΒΑΘΜΟΣ</t>
  </si>
  <si>
    <t>40% ΕΩΣ 59% ΤΩΝ ΣΚΗΝΩΝ 2 ΒΑΘΜΟΙ</t>
  </si>
  <si>
    <t>60% ΕΩΣ 74% ΤΩΝ ΣΚΗΝΩΝ 3 ΒΑΘΜΟΙ</t>
  </si>
  <si>
    <t>75% ΕΩΣ 100% ΤΩΝ ΣΚΗΝΩΝ 4 ΒΑΘΜΟΙ</t>
  </si>
  <si>
    <t xml:space="preserve">&lt; 20% 0 ΒΑΘΜΟΙ </t>
  </si>
  <si>
    <t xml:space="preserve">Α2 </t>
  </si>
  <si>
    <t xml:space="preserve">0 ΒΑΘΜΟΙ </t>
  </si>
  <si>
    <t xml:space="preserve">2 ΒΑΘΜΟΙ </t>
  </si>
  <si>
    <t xml:space="preserve">Α3 </t>
  </si>
  <si>
    <t>1 ΚΕΝΤΡΙΚΟΣ ΧΑΡΑΚΤΗΡΑΣ 1 ΒΑΘΜΟΣ</t>
  </si>
  <si>
    <t xml:space="preserve">2 ΚΕΝΤΡΙΚΟΙ ΧΑΡΑΚΤΗΡΕΣ 2 ΒΑΘΜΟΙ </t>
  </si>
  <si>
    <t xml:space="preserve">3 ΚΕΝΤΡΙΚΟΙ ΧΑΡΑΚΤΗΡΕΣ 3 ΒΑΘΜΟΙ </t>
  </si>
  <si>
    <t>4 ΚΑΙ ΠΑΝΩ ΚΕΝΤΡΙΚΟΙ ΧΑΡΑΚΤΗΡΕΣ 4 ΒΑΘΜΟΙ</t>
  </si>
  <si>
    <t>ΕΩΣ 25% ΤΩΝ ΔΙΑΛΟΓΩΝ ΤΟΥ ΣΕΝΑΡΙΟΥ 1 ΒΑΘΜΟΣ</t>
  </si>
  <si>
    <t xml:space="preserve">ΕΩΣ 50% ΤΩΝ ΔΙΑΛΟΓΩΝ ΤΟΥ ΣΕΝΑΡΙΟΥ 2 ΒΑΘΜΟΙ </t>
  </si>
  <si>
    <t xml:space="preserve">ΑΠΟ 51% ΚΑΙ ΑΝΩ ΤΩΝ ΔΙΑΛΟΓΩΝ ΤΟΥ ΣΕΝΑΡΙΟΥ 3 ΒΑΘΜΟΙ </t>
  </si>
  <si>
    <t xml:space="preserve">Α6 </t>
  </si>
  <si>
    <t>β1</t>
  </si>
  <si>
    <t xml:space="preserve">1 ΕΙΔΙΚΟΤΗΤΑ 1 ΒΑΘΜΟΣ </t>
  </si>
  <si>
    <t>2 ΕΙΔΙΚΟΤΗΤΕΣ 2 ΒΑΘΜΟΙ</t>
  </si>
  <si>
    <t>3 ΕΙΔΙΚΟΤΗΤΕΣ 3  ΒΑΘΜΟΙ</t>
  </si>
  <si>
    <t>4 ΕΙΔΙΚΟΤΗΤΕΣ 4 ΒΑΘΜΟΙ</t>
  </si>
  <si>
    <t>5 ΕΙΔΙΚΟΤΗΤΕΣ 5 ΒΑΘΜΟΙ</t>
  </si>
  <si>
    <t>6 ΕΙΔΙΚΟΤΗΤΕΣ 6 ΒΑΘΜΟΙ</t>
  </si>
  <si>
    <t>7 ΕΙΔΙΚΟΤΗΤΕΣ 7 ΒΑΘΜΟΙ</t>
  </si>
  <si>
    <t>8 ΕΙΔΙΚΟΤΗΤΕΣ 8 ΒΑΘΜΟΙ</t>
  </si>
  <si>
    <t>9 ΕΙΔΙΚΟΤΗΤΕΣ 9 ΒΑΘΜΟΙ</t>
  </si>
  <si>
    <t>10 ΕΙΔΙΚΟΤΗΤΕΣ 10 ΒΑΘΜΟΙ</t>
  </si>
  <si>
    <t xml:space="preserve">Β2 </t>
  </si>
  <si>
    <t xml:space="preserve">&lt;20% Ο ΒΑΘΜΟΙ </t>
  </si>
  <si>
    <t>20%-39% 1 ΒΑΘΜΟΣ</t>
  </si>
  <si>
    <t xml:space="preserve">40%-59% 2 ΒΑΘΜΟΙ </t>
  </si>
  <si>
    <t xml:space="preserve">ΑΡΙΘΜΟΣ ΛΟΙΠΩΝ ΣΥΝΤΕΛΕΣΤΩΝ </t>
  </si>
  <si>
    <t>1 ΕΩΣ 5 1 ΒΑΘΜΟΣ</t>
  </si>
  <si>
    <t xml:space="preserve">6 ΕΩΣ 10 3 ΒΑΘΜΟΙ </t>
  </si>
  <si>
    <t>11 ΕΩΣ 15 5 ΒΑΘΜΟΙ</t>
  </si>
  <si>
    <t xml:space="preserve">16 ΚΑΙ ΑΝΩ 7 ΒΑΘΜΟΙ </t>
  </si>
  <si>
    <t>"…..........................................."</t>
  </si>
  <si>
    <t>ΠΕΡΙΕΧΟΜΕΝΟ Ο/Α ΕΡΓΟΥ</t>
  </si>
  <si>
    <t xml:space="preserve">ΕΙΔΟΣ Ο/Α ΕΡΓΟΥ </t>
  </si>
  <si>
    <t>Σενάριο με θέμα που αφορά την ελληνική ή ευρωπαϊκή ιστορία ή σενάριο διασκευασμένο ή βασισμένο σε ελληνικό ή ευρωπαϊκό λογοτεχνικό έργο ή έργο άλλης μορφής (όπως
θέατρο, μιούζικαλ, όπερα,
μπαλέτο)</t>
  </si>
  <si>
    <t>Σενάριο η υπόθεση του οποίου κάνει χρήση φυσικών χώρων ή αστικών τοπίων ή τοποσήμων που αναδεικνύουν την
ποικιλομορφία του φυσικού ή
αστικού τοπίου, της
αρχιτεκτονικής και του ιστορικού πλούτου της Ελλάδας</t>
  </si>
  <si>
    <t>Σενάριο με θέμα που προάγει
την παγκόσμια, πανανθρώπινη
καλλιτεχνική δημιουργία ή την εφαρμογή νέων τεχνολογιών ή τον παγκόσμιο πολιτισμό, τις πανανθρώπινες ανθρωπιστικές
αξίες, την κοινωνική και
φυλετική ενσωμάτωση, τη
διάδοση των τεχνών και των
επιστημών</t>
  </si>
  <si>
    <t>ΣΥΝΟΛΟ ΚΑΤΗΓΟΡΙΑΣ Β΄</t>
  </si>
  <si>
    <t>ΣΥΝΟΛΟ ΚΑΤΗΓΟΡΙΑΣ Γ΄</t>
  </si>
  <si>
    <t>ΣΥΝΟΛΟ ΚΑΤΗΓΟΡΙΑΣ Α΄</t>
  </si>
  <si>
    <t>ΑΡΙΘΜΟΣ ΝΕΩΝ ΘΕΣΕΩΝ ΕΡΓΑΣΙΑΣ</t>
  </si>
  <si>
    <t>ΝΑΙ/ΌΧΙ</t>
  </si>
  <si>
    <t xml:space="preserve">                                                                        ΣΥΝΔΕΣΗ ΜΕ ΤΟ ΚΡΙΤΗΡΙΟ Γ1</t>
  </si>
  <si>
    <t xml:space="preserve">                                                                        ΣΥΝΔΕΣΗ ΜΕ ΤΟ ΚΡΙΤΗΡΙΟ Γ2</t>
  </si>
  <si>
    <t xml:space="preserve">                                                                        ΣΥΝΔΕΣΗ ΜΕ ΤΟ ΚΡΙΤΗΡΙΟ Γ3</t>
  </si>
  <si>
    <t xml:space="preserve">                                                                        ΣΥΝΔΕΣΗ ΜΕ ΤΟ ΚΡΙΤΗΡΙΟ Γ4</t>
  </si>
  <si>
    <t>ΠΑΡΟΧΗ ΛΟΙΠΩΝ ΠΛΗΡΟΦΟΡΙΩΝ</t>
  </si>
  <si>
    <t>ΝΑΙ 2 ΒΑΘΜΟΙ</t>
  </si>
  <si>
    <t>ΌΧΙ 0 ΒΑΘΜΟΙ</t>
  </si>
  <si>
    <r>
      <t xml:space="preserve">ΕΠΕΞΕΡΓΑΣΙΑ ΕΙΚΟΝΑΣ ΣΤΗΝ ΕΛΛΑΔΑ Ή ΔΗΜΙΟΥΡΓΙΑ VFX ΣΤΗΝ ΕΛΛΑΔΑ 
                                                                                                                                                                  </t>
    </r>
    <r>
      <rPr>
        <sz val="16"/>
        <color theme="8" tint="-0.499984740745262"/>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  </t>
    </r>
    <r>
      <rPr>
        <sz val="20"/>
        <color theme="8" tint="-0.499984740745262"/>
        <rFont val="Aptos Narrow"/>
        <family val="2"/>
        <scheme val="minor"/>
      </rPr>
      <t xml:space="preserve"> </t>
    </r>
  </si>
  <si>
    <r>
      <t xml:space="preserve">ΜΟΝΤΑΖ ΣΤΗΝ ΕΛΛΑΔΑ 
</t>
    </r>
    <r>
      <rPr>
        <sz val="16"/>
        <color theme="8" tint="-0.499984740745262"/>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 </t>
    </r>
    <r>
      <rPr>
        <b/>
        <sz val="20"/>
        <color theme="8" tint="-0.499984740745262"/>
        <rFont val="Aptos Narrow"/>
        <family val="2"/>
        <scheme val="minor"/>
      </rPr>
      <t xml:space="preserve">  </t>
    </r>
  </si>
  <si>
    <r>
      <rPr>
        <sz val="18"/>
        <color theme="1"/>
        <rFont val="Aptos Narrow"/>
        <family val="2"/>
        <scheme val="minor"/>
      </rPr>
      <t>Συμπληρώστε τον προβλεπόμενο αριθμό λοιπών εργαζομένων (Έλληνες  ή Πολίτες ΕΟΧ) που θα απασχοληθούν στο επενδυτικό σχέδιο πλην των βασικών καλλιτεχνικών συντελεστών που αναφέρονται στο Β1. Ειδική μνεία να γίνει στις προβλεπόμενες νέες θέσεις εργασίας που θα δημιουργηθούν από την υλοποίηση του επενδυτικού σχεδίου.</t>
    </r>
    <r>
      <rPr>
        <sz val="20"/>
        <color theme="1"/>
        <rFont val="Aptos Narrow"/>
        <family val="2"/>
        <scheme val="minor"/>
      </rPr>
      <t xml:space="preserve">
</t>
    </r>
    <r>
      <rPr>
        <sz val="16"/>
        <color theme="1"/>
        <rFont val="Aptos Narrow"/>
        <family val="2"/>
        <scheme val="minor"/>
      </rPr>
      <t>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t>
    </r>
  </si>
  <si>
    <t>ΝΑΙ 3 ΒΑΘΜΟΙ</t>
  </si>
  <si>
    <t>Υποχρεωτικό ΝΑΙ/ΌΧΙ</t>
  </si>
  <si>
    <t>Μυθοπλασία</t>
  </si>
  <si>
    <t>ΔΥΣΚΟΛΟ ΟΠΤΙΚΟΑΚΟΥΣΤΙΚΟ</t>
  </si>
  <si>
    <r>
      <t xml:space="preserve">ΠΟΛΙΤΙΣΤΙΚΑ ΚΡΙΤΗΡΙΑ ΓΙΑ ΔΥΣΚΟΛΟ ΟΠΤΙΚΟΑΚΟΥΣΤΙΚΟ ΕΡΓΟ
</t>
    </r>
    <r>
      <rPr>
        <sz val="18"/>
        <color theme="8" tint="-0.499984740745262"/>
        <rFont val="Aptos Narrow"/>
        <family val="2"/>
        <scheme val="minor"/>
      </rPr>
      <t xml:space="preserve">Για να χαρακτηριστεί ως «δύσκολο οπτικοακουστικό έργο»
και να υπαχθεί ως τέτοιο στο καθεστώς του παρόντος,  ένα οπτικοακουστικό έργο είναι
αναγκαίο, επιπρόσθετα να πληροί τουλάχιστον μία από τις ακόλουθες προϋποθέσεις </t>
    </r>
  </si>
  <si>
    <t xml:space="preserve">ΠΛΗΡΟΦΟΡΙΕΣ ΤΕΚΜΗΡΙΩΣΗΣ </t>
  </si>
  <si>
    <r>
      <rPr>
        <b/>
        <sz val="20"/>
        <color theme="8" tint="-0.499984740745262"/>
        <rFont val="Aptos Narrow"/>
        <family val="2"/>
        <scheme val="minor"/>
      </rPr>
      <t xml:space="preserve">ΜΕΡΕΣ ΓΥΡΙΣΜΑΤΩΝ ΣΤΗΝ ΕΛΛΑΔΑ     </t>
    </r>
    <r>
      <rPr>
        <sz val="20"/>
        <color theme="8" tint="-0.499984740745262"/>
        <rFont val="Aptos Narrow"/>
        <family val="2"/>
        <scheme val="minor"/>
      </rPr>
      <t xml:space="preserve">                                                                     </t>
    </r>
    <r>
      <rPr>
        <sz val="18"/>
        <color theme="8" tint="-0.499984740745262"/>
        <rFont val="Aptos Narrow"/>
        <family val="2"/>
        <scheme val="minor"/>
      </rPr>
      <t xml:space="preserve">Σκηνές γυρισμένες σε φυσικούς χώρους (όχι στούντιο) στην Ελλάδα 
</t>
    </r>
    <r>
      <rPr>
        <sz val="16"/>
        <color theme="8" tint="-0.499984740745262"/>
        <rFont val="Aptos Narrow"/>
        <family val="2"/>
        <scheme val="minor"/>
      </rPr>
      <t>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t>
    </r>
  </si>
  <si>
    <t>ΕΙΔΟΣ ΧΡΗΜΑΤΟΔΟΤΗΣΗΣ</t>
  </si>
  <si>
    <t>ΑΙΤΟΥΜΕΝΗ/
ΕΓΚΕΚΡΙΜΕΝΗ</t>
  </si>
  <si>
    <t>ΑΙΤΟΥΜΕΝΗ</t>
  </si>
  <si>
    <t>ΕΓΚΕΚΡΙΜΕΝΗ</t>
  </si>
  <si>
    <t>ΦΟΡΕΑΣ ΧΡΗΜΑΤΟΔΟΤΗΣΗΣ</t>
  </si>
  <si>
    <t>ΥΠΟΒΟΛΗ ΤΕΚΜΗΡΙΩΣΗΣ</t>
  </si>
  <si>
    <t xml:space="preserve">ΌΧΙ 0 ΒΑΘΜΟΙ </t>
  </si>
  <si>
    <t xml:space="preserve">ΝΑΙ 4 ΒΑΘΜΟΙ </t>
  </si>
  <si>
    <t xml:space="preserve">ΝΑΙ 3 ΒΑΘΜΟΙ </t>
  </si>
  <si>
    <t>ΒΑΘΜΟΛΟΓΙΑ ΒΑΣΙΚΩΝ ΣΥΝΤΕΛΕΣΤΩΝ</t>
  </si>
  <si>
    <t>ΣΤΙΣ ΕΠΟΜΕΝΕΣ ΣΤΗΛΕΣ ΑΝΑΦΕΡΕΤΕ ΤΑ ΟΝΟΜΑΤΑ ΑΝΑ ΕΙΔΙΚΟΤΗΤΑ, ΓΙΑ ΤΗΝ ΟΠΟΙΑ ΛΑΜΒΑΝΕΤΕ ΒΑΘΜΟ</t>
  </si>
  <si>
    <t>ΟΝΟΜΑ/ΕΙΔΙΚΟΤΗΤΑ/
ΕΘΝΙΚΟΤΗΤΑ</t>
  </si>
  <si>
    <t>ΒΑΘΜΟΛΟΓΙΑ ΛΟΙΠΩΝ ΣΥΝΤΕΛΕΣΤΩΝ</t>
  </si>
  <si>
    <t>ΣΥΝΟΛΙΚΟ ΠΟΣΟ ΧΡΗΜΑΤΟΔΟΤΗΣΗΣ</t>
  </si>
  <si>
    <t>ΣΤΟΙΧΕΙΑ ΕΠΙΚΟΙΝΩΝΙΑΣ ΔΗΜΟΣΙΩΝ ΑΡΧΩΝ</t>
  </si>
  <si>
    <r>
      <rPr>
        <b/>
        <sz val="18"/>
        <color theme="8" tint="-0.499984740745262"/>
        <rFont val="Aptos Narrow"/>
        <family val="2"/>
        <scheme val="minor"/>
      </rPr>
      <t xml:space="preserve">ΛΗΞΗ ΕΠΕΝΔΥΤΙΚΟΥ ΣΧΕΔΙΟΥ </t>
    </r>
    <r>
      <rPr>
        <b/>
        <sz val="14"/>
        <color theme="8" tint="-0.499984740745262"/>
        <rFont val="Aptos Narrow"/>
        <family val="2"/>
        <scheme val="minor"/>
      </rPr>
      <t xml:space="preserve">
</t>
    </r>
    <r>
      <rPr>
        <b/>
        <u/>
        <sz val="14"/>
        <color theme="8" tint="-0.499984740745262"/>
        <rFont val="Aptos Narrow"/>
        <family val="2"/>
        <scheme val="minor"/>
      </rPr>
      <t>(ΚΑΤΑΛΗΚΤΙΚΗ ΗΜΕΡΟΜΗΝΙΑ ΓΙΑ ΥΠΟΒΟΛΗ ΑΙΤΗΣΗΣ ΟΡΙΣΜΟΥ ΟΡΚΩΤΟΥ ΛΟΓΙΣΤΗ)</t>
    </r>
  </si>
  <si>
    <t>ΠΡΟΓΡΑΜΜΑΤΙΣΜΕΝΕΣ ΕΡΓΑΣΙΕΣ</t>
  </si>
  <si>
    <t>ΗΜΕΡΟΜΗΝΙΕΣ ΕΡΓΑΣΙΩΝ</t>
  </si>
  <si>
    <r>
      <t>Σ</t>
    </r>
    <r>
      <rPr>
        <b/>
        <sz val="18"/>
        <color theme="8" tint="-0.499984740745262"/>
        <rFont val="Aptos Narrow"/>
        <family val="2"/>
        <scheme val="minor"/>
      </rPr>
      <t>Ε ΠΕΡΙΠΤΩΣΗ ΠΟΥ ΤΟ ΥΠΟΒΛΗΘΕΝ ΕΠΕΝΔΥΤΙΚΟ ΣΧΕΔΙΟ ΕΧΕΙ ΑΙΤΗΘΕΙ Ή ΛΑΒΕΙ ΕΝΙΣΧΥΣΗ ΑΠΌ ΤΑ ΕΠΙΛΕΚΤΙΚΑ ΠΡΟΓΡΑΜΜΑΤΑ ΤΗΣ ΓΕΝΙΚΗΣ ΔΙΕΥΘΥΝΣΗΣ ΚΙΝΗΜΑΤΟΓΡΑΦΟΥ ΣΥΜΠΛΗΡΩΣΤΕ ΤΙΣ ΣΧΕΤΙΚΕΣ ΣΤΗΛΕΣ</t>
    </r>
  </si>
  <si>
    <t>…/…/…</t>
  </si>
  <si>
    <t>ΠΕΡΙΓΡΑΦΗ ΤΩΝ ΒΑΣΙΚΩΝ ΣΥΝΤΕΛΕΣΤΩΝ 
(ΣΥΝΔΕΣΗ ΜΕ Β1)</t>
  </si>
  <si>
    <t>ΠΕΡΙΓΡΑΦΗ ΤΩΝ ΛΟΙΠΩΝ ΣΥΝΤΕΛΕΣΤΩΝ 
(ΣΥΝΔΕΣΗ ΜΕ Β2)</t>
  </si>
  <si>
    <t>ΠΕΡΙΓΡΑΦΗ  ΠΕΡΙΕΧΟΜΕΝΟΥ/ ΣΕΝΑΡΙΟΥ                                                
(ΣΥΝΔΕΣΗ ΜΕ ΤΟ Α6)</t>
  </si>
  <si>
    <t>ΠΕΡΙΓΡΑΦΗ ΠΕΡΙΕΧΟΜΕΝΟΥ/ΣΕΝΑΡΙΟΥ 
(ΣΥΝΔΕΣΗ ΜΕ Α4 ΚΑΙ Α5)</t>
  </si>
  <si>
    <t>ΠΕΡΙΓΡΑΦΗ ΠΕΡΙΕΧΟΜΕΝΟΥ/ΣΕΝΑΡΙΟΥ 
(ΣΥΝΔΕΣΗ ΜΕ Α3)</t>
  </si>
  <si>
    <t>ΠΕΡΙΓΡΑΦΗ ΣΕΝΑΡΙΟΥ                     
(ΣΥΝΔΕΣΗ ΜΕ Α2)</t>
  </si>
  <si>
    <t>ΠΕΡΙΓΡΑΦΗ ΠΕΡΙΕΧΟΜΕΝΟΥ/ΣΕΝΑΡΙΟΥ 
(ΣΥΝΔΕΣΗ ΜΕ Α1)</t>
  </si>
  <si>
    <t>ΕΠΩΝΥΜΙΑ ΣΥΝΤΟΝΙΣΤΗ ΔΙΚΑΙΟΥΧΟΥ
( ΑΙΤΩΝ)</t>
  </si>
  <si>
    <t>ΠΕΡΙΓΡΑΨΤΕ 
(Με σαφή αναφορά σε χώρους και τόπους γυρισμάτων)</t>
  </si>
  <si>
    <r>
      <t xml:space="preserve">ΕΠΕΞΕΡΓΑΣΙΑ ΗΧΟΥ  Ή ΜΟΥΣΙΚΗ ΗΧΟΓΡΑΦΗΣΗ ΣΤΗΝ ΕΛΛΑΔΑ
</t>
    </r>
    <r>
      <rPr>
        <sz val="16"/>
        <color theme="8" tint="-0.499984740745262"/>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   </t>
    </r>
  </si>
  <si>
    <t>Διευκρινίσεις  επί των Δικαιολογητικών</t>
  </si>
  <si>
    <t xml:space="preserve">Υπόδειγμα Υπεύθυνης Δήλωσης Νομίμου Εκπροσώπου του παραρτήματος ΙΙΙ της ΚΥΑ 607434/2026  (ΦΕΚ Β΄87/14-01-2026) </t>
  </si>
  <si>
    <t xml:space="preserve">Ισχύον ενιαίο κείμενο κωδικοποιημένου καταστατικού. Σημείο β. του παραρτήματος ΙΙΙ της ΚΥΑ 607434/2026  (ΦΕΚ Β΄87/14-01-2026) </t>
  </si>
  <si>
    <t xml:space="preserve">Βεβαίωση εγγραφής στο Κεντρικό Μητρώο Πραγματικών Δικαιούχων σημείο δ. του παραρτήματος ΙΙΙ της ΚΥΑ 607434/2026  (ΦΕΚ Β΄87/14-01-2026) </t>
  </si>
  <si>
    <r>
      <t xml:space="preserve">Πιστοποιητικό ισχύουσας εκπροσώπησης από το ΓΕΜΗ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xml:space="preserve">. Σημείο ε. του παραρτήματος ΙΙΙ της ΚΥΑ 607434/2026  (ΦΕΚ Β΄87/14-01-2026) </t>
    </r>
  </si>
  <si>
    <r>
      <t xml:space="preserve">Περί μεταβολών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xml:space="preserve">. Σημείο στ. του παραρτήματος ΙΙΙ της ΚΥΑ 607434/2026  (ΦΕΚ Β΄87/14-01-2026) </t>
    </r>
  </si>
  <si>
    <r>
      <t xml:space="preserve">Πιστοποιητικό αρμόδιας δικαστικής ή διοικητικής αρχής, έκδοσης του </t>
    </r>
    <r>
      <rPr>
        <b/>
        <sz val="11"/>
        <color rgb="FFFF0000"/>
        <rFont val="Aptos Narrow"/>
        <family val="2"/>
        <scheme val="minor"/>
      </rPr>
      <t xml:space="preserve">τελευταίου εξαμήνου </t>
    </r>
    <r>
      <rPr>
        <sz val="11"/>
        <color rgb="FF0070C0"/>
        <rFont val="Aptos Narrow"/>
        <family val="2"/>
        <charset val="161"/>
        <scheme val="minor"/>
      </rPr>
      <t xml:space="preserve">από το οποίο να προκύπτει ότι δεν τελούν υπό κοινή εκκαθάριση του Κ.Ν. 2190/1920 όπως εκάστοτε ισχύει (ιδίως μετά το ν. 4548/2018). Παράρτημα ΙΙΙ της ΚΥΑ 607434/2026  (ΦΕΚ Β΄87/14-01-2026)   </t>
    </r>
  </si>
  <si>
    <t xml:space="preserve">Εκτύπωση της καρτέλας: “Στοιχεία Μητρώου/ Επιχείρησης” από την ηλεκτρονική πλατφόρμα της Ανεξάρτητης Αρχής Δημοσίων Εσόδων, όπως αυτά εμφανίζονται στο taxisnet, από την οποία προκύπτουν τα στοιχεία, η μη αναστολή της επιχειρηματικής δραστηριότητάς τους, οι κωδικοί αριθμοί δραστηριότητας (ΚΑΔ), καθώς και όλα τα στοιχεία του νομικού προσώπου.Παράρτημα ΙΙΙ της ΚΥΑ 607434/2026  (ΦΕΚ Β΄87/14-01-2026)   </t>
  </si>
  <si>
    <t xml:space="preserve">Τεχνική Έκθεση Επενδυτικού Σχεδίου (ΤΥΠΟΠΟΙΗΜΕΝΟ ΕΝΤΥΠΟ). Σημείο ιγ. του παραρτήματος ΙΙΙ της ΚΥΑ 607434/2026  (ΦΕΚ Β΄87/14-01-2026)  </t>
  </si>
  <si>
    <t xml:space="preserve">Πίνακας Προϋπολογισμού και Επιλέξιμων Δαπανών Επενδυτικού Σχεδίου (ΤΥΠΟΠΟΙΗΜΕΝΟ ΕΝΤΥΠΟ). Σημείο ιδ. του παραρτήματος ΙΙΙ της ΚΥΑ 607434/2026  (ΦΕΚ Β΄87/14-01-2026) </t>
  </si>
  <si>
    <r>
      <rPr>
        <b/>
        <sz val="11"/>
        <color rgb="FFFF0000"/>
        <rFont val="Aptos Narrow"/>
        <family val="2"/>
        <scheme val="minor"/>
      </rPr>
      <t xml:space="preserve">Δημοσιευμένες χρηματοοικονομικές καταστάσεις των τριών (3) τελευταίων διαχειριστικών χρήσεων </t>
    </r>
    <r>
      <rPr>
        <sz val="11"/>
        <color rgb="FF0070C0"/>
        <rFont val="Aptos Narrow"/>
        <family val="2"/>
        <charset val="161"/>
        <scheme val="minor"/>
      </rPr>
      <t xml:space="preserve">συνοδευόμενες με την έκθεση του ορκωτού ελεγκτή λογιστή, όταν η εταιρία επιλέγει ή υποχρεούται να ελέγχεται από ορκωτούς ελεγκτές. Βιβλία εσόδων-εξόδων για επιχειρησείς με απλογραφικό σύστημα. Σε περίπτωση νεοσύστατης εταιρείας όσες χρηματοοικονομικές καταστάσεις υπάρχουν δημοσιευμένες για τις χρήσεις που έχουν συνταχθεί. Σημείο ζ. του παραρτήματος ΙΙΙ της ΚΥΑ 607434/2026  (ΦΕΚ Β΄87/14-01-2026) </t>
    </r>
  </si>
  <si>
    <r>
      <t xml:space="preserve">Έντυπο Ε3 και Ν των </t>
    </r>
    <r>
      <rPr>
        <b/>
        <sz val="11"/>
        <color rgb="FFFF0000"/>
        <rFont val="Aptos Narrow"/>
        <family val="2"/>
        <scheme val="minor"/>
      </rPr>
      <t>τριών (3) τελευταίων κλεισμένων διαχειριστικών χρήσεων</t>
    </r>
    <r>
      <rPr>
        <sz val="11"/>
        <color rgb="FF0070C0"/>
        <rFont val="Aptos Narrow"/>
        <family val="2"/>
        <charset val="161"/>
        <scheme val="minor"/>
      </rPr>
      <t xml:space="preserve"> που προηγούνται του έτους υποβολής της αίτησης χρηματοδότησης. Σημείο η. του παραρτήματος ΙΙΙ της  ΚΥΑ 607434/2026  (ΦΕΚ Β΄87/14-01-2026) </t>
    </r>
  </si>
  <si>
    <t xml:space="preserve">Σημείο γ. του παραρτήματος ΙΙΙ της ΚΥΑ 607434/2026  (ΦΕΚ Β΄87/14-01-2026) </t>
  </si>
  <si>
    <r>
      <t xml:space="preserve">Βεβαίωση  Φορολογικής Ενημερότητας για κάθε νόμιμη χρήση (εκτός είσπραξης και μεταβίβασης ακινήτων) </t>
    </r>
    <r>
      <rPr>
        <b/>
        <sz val="11"/>
        <color rgb="FFFF0000"/>
        <rFont val="Aptos Narrow"/>
        <family val="2"/>
        <scheme val="minor"/>
      </rPr>
      <t>σε ισχύ κατά την υποβολή της αίτησης.</t>
    </r>
    <r>
      <rPr>
        <sz val="11"/>
        <color rgb="FF0070C0"/>
        <rFont val="Aptos Narrow"/>
        <family val="2"/>
        <charset val="161"/>
        <scheme val="minor"/>
      </rPr>
      <t xml:space="preserve">Σημείο θ. του παραρτήματος ΙΙΙ της ΚΥΑ 607434/2026  (ΦΕΚ Β΄87/14-01-2026) </t>
    </r>
  </si>
  <si>
    <r>
      <t xml:space="preserve">Βεβαίωση Ασφαλιστικής Ενημερότητας κάθε νόμιμη χρήση  </t>
    </r>
    <r>
      <rPr>
        <b/>
        <sz val="11"/>
        <color rgb="FFFF0000"/>
        <rFont val="Aptos Narrow"/>
        <family val="2"/>
        <scheme val="minor"/>
      </rPr>
      <t>σε ισχύ κατά την υποβολή της αίτησης</t>
    </r>
    <r>
      <rPr>
        <sz val="11"/>
        <color rgb="FF0070C0"/>
        <rFont val="Aptos Narrow"/>
        <family val="2"/>
        <charset val="161"/>
        <scheme val="minor"/>
      </rPr>
      <t xml:space="preserve">. Σημείο ι. του παραρτήματος ΙΙΙ της ΚΥΑ 607434/2026  (ΦΕΚ Β΄87/14-01-2026) </t>
    </r>
  </si>
  <si>
    <t>Υπεύθυνη Δήλωση περί ΜΜΕ. Σημείο ια. του παραρτήματος ΙΙΙ της  ΚΥΑ 607434/2026  (ΦΕΚ Β΄87/14-01-2026) . Βλέπε  υπόδειγμα ΥΔ του εν λόγω Παραρτήματος και το σχετικό προσάρτημα (Δήλωση Α ή/και Δήλωση Β)</t>
  </si>
  <si>
    <t xml:space="preserve">Παράβολο υποβολής αίτησης χρηματοδότησης σύμφωνα με την  ΚΥΑ 607434/2026  (ΦΕΚ Β΄87/14-01-2026) . Υποβάλεται εκτύπωση e-Παράβολου, μαζί με διπλότυπο πληρωμής του στη ΔΟΥ ή το αποδεικτικό πληρωμής της Τράπεζας.  </t>
  </si>
  <si>
    <t>ΧΑΡΑΚΤΗΡΕΣ Ή/ΚΑΙ ΑΦΗΓΗΤΕΣ ΕΛΛΗΝΕΣ Ή ΕΥΡΩΠΑΙΟΙ</t>
  </si>
  <si>
    <t>ΥΠΟΒΟΛΗ ΤΕΚΜΗΡΙΩΣΗΣ 
Αναφέρετε α. τον συνολικό αριθμό των εργαζομένων του επενδυτικού (Ελλάδα και εξωτερικό), β. το συνολικό αριθμό εργαζομένων στην Ελλάδα και γ. τις νέες θέσεις εργασίας που θα προκύψουν στην Ελλάδα.</t>
  </si>
  <si>
    <t>ΣΥΝΟΛΙΚΕΣ ΗΜΕΡΕΣ ΓΥΡΙΣΜΑΤΩΝ</t>
  </si>
  <si>
    <t>ΠΕΡΙΓΡΑΦΗ ΑΠΟΚΛΙΣΕΩΝ</t>
  </si>
  <si>
    <t>ΒΑΘΜΟΛΟΓΙΑ ΑΙΤΟΥΝΤΟΣ ΣΤΟ ΣΤΑΔΙΟ ΕΛΕΓΧΟΥ</t>
  </si>
  <si>
    <t>ΣΥΝΟΛΙΚΟΣ ΑΝΑΛΥΤΙΚΟΣ ΠΡΟΥΠΟΛΟΓΙΣΜΟΣ ΤΟΥ ΕΠΕΝΔΥΤΙΚΟΥ ΣΧΕΔΙΟΥ ( ΤΕΛΙΚΟ ΧΡΗΜΑΤΟΔΟΤΙΚΟ ΣΧΗΜΑ)</t>
  </si>
  <si>
    <t>ΟΡΙΣΤΙΚΕΣ  ΗΜΕΡΟΜΗΝΙΕΣ ΕΡΓΑΣΙΩΝ (ΣΤΑΔΙΟ ΕΛΕΓΧΟΥ)</t>
  </si>
  <si>
    <t>ΠΑΡΑΔΟΣΗ ΟΠΤΙΚΟΑΚΟΥΣΤΙΚΟΥ ΥΛΙΚΟΥ ΚΑΤΆ ΤΟ ΣΤΑΔΙΟ ΤΟΥ ΕΛΕΓΧΟΥ</t>
  </si>
  <si>
    <t>ΕΚΔΟΣΗ ΑΠΟΦΑΣΗΣ ΤΡΟΠΟΠΟΙΗΣΗΣ (ΕΞ…........................................)</t>
  </si>
  <si>
    <t>ΑΝΤΙΚΕΙΜΕΝΟ ΤΡΟΠΟΠΟΙΗΣΗΣ 
….........................................</t>
  </si>
  <si>
    <t>ΒΑΘΜΟΛΟΓΙΑ ΑΙΤΟΥΝΤΟΣ ΣΤΗΝ ΑΠΟΦΑΣΗ ΥΠΑΓΩΓΗΣ</t>
  </si>
  <si>
    <t>ΒΑΘΜΟΛΟΓΙΑ ΑΞΙΟΛΟΓΗΤΩΝ</t>
  </si>
  <si>
    <t>ΠΟΛΙΤΙΣΤΙΚΑ ΚΡΙΤΗΡΙΑ</t>
  </si>
  <si>
    <t>ΠΕΡΙΓΡΑΦΗ ΑΠΟΚΛΙΣΕΩΝ B1</t>
  </si>
  <si>
    <t>ΠΕΡΙΓΡΑΦΗ ΑΠΟΚΛΙΣΕΩΝ B2</t>
  </si>
  <si>
    <t>ΠΕΡΙΓΡΑΦΗ ΑΠΟΚΛΙΣΕΩΝ A1</t>
  </si>
  <si>
    <t>ΠΕΡΙΓΡΑΦΗ ΑΠΟΚΛΙΣΕΩΝ A2</t>
  </si>
  <si>
    <t>ΠΕΡΙΓΡΑΦΗ ΑΠΟΚΛΙΣΕΩΝ A3</t>
  </si>
  <si>
    <t>ΠΕΡΙΓΡΑΦΗ ΑΠΟΚΛΙΣΕΩΝ Γ1</t>
  </si>
  <si>
    <t>ΠΕΡΙΓΡΑΦΗ ΑΠΟΚΛΙΣΕΩΝ Γ2</t>
  </si>
  <si>
    <t>ΠΕΡΙΓΡΑΦΗ ΑΠΟΚΛΙΣΕΩΝ Γ3</t>
  </si>
  <si>
    <t>ΠΕΡΙΓΡΑΦΗ ΑΠΟΚΛΙΣΕΩΝ Γ4</t>
  </si>
  <si>
    <t>ΑΙΤΙΟΛΟΓΗΣΗ ΑΠΟΚΛΙΣΕΩΝ</t>
  </si>
  <si>
    <t xml:space="preserve"> Περιγραφή Τύπου Δικαιολογητικού στην ΚΥΑ</t>
  </si>
  <si>
    <t xml:space="preserve">Κωδικός - Περιγραφή Τύπου Δικαιολογητικού ΟΠΣΚΕ </t>
  </si>
  <si>
    <t>Δικαιούχος</t>
  </si>
  <si>
    <t>Ενδεικτικές παρατηρήσεις σύμφωνα με τα οριζόμενα στην πρόσκληση</t>
  </si>
  <si>
    <t>ΠΑΡΑΡΤΗΜΑ ΙV
ΦΑΚΕΛΟΣ ΕΛΕΓΧΟΥ ΕΠΕΝΔΥΤΙΚΟΥ ΣΧΕΔΙΟΥ</t>
  </si>
  <si>
    <t>Έκθεση Πιστοποίησης Ορκωτού Λογιστή ή Λογιστικής Εταιρείας</t>
  </si>
  <si>
    <t>07.02. Βεβαίωση Ορκωτού</t>
  </si>
  <si>
    <t>Έκθεση Πιστοποίησης Ορκωτού Λογιστή ή Λογιστικής Εταιρείας, η οποία βεβαιώνει ότι τα δικαιολογητικά του φακέλου ελέγχου είναι σωστά, πλήρη και ελεγμένα. Η Έκθεση βεβαιώνει κατ’ ελάχιστον τα εξής: 
•	οι δαπάνες που δηλώνονται έχουν καταχωρηθεί στα λογιστικά βιβλία του δικαιούχου και συμφωνούν με τα ισοζύγια, ημερολόγια ή καρτέλες προμηθευτών και συνδέονται αποκλειστικά με το επενδυτικό σχέδιο.
•	οι σχετικές πληρωμές έχουν εξοφληθεί, τεκμηριώνονται με τραπεζικά παραστατικά και δεν υπάρχουν ανεξόφλητες υποχρεώσεις (βεβαιώσεις τράπεζας).
•	Οι αποδοχές του προσωπικού δηλώθηκαν ορθά στις Αναλυτικές Περιοδικές Δηλώσεις (ΑΠΔ), έχουν καταβληθεί οι αντίστοιχες ασφαλιστικές εισφορές και φόροι, και τεκμηριώνεται η πραγματική απασχόληση με time sheets του τακτικού προσωπικού της επιχείρησης του Παραγωγού ή/και του Εκτελεστή Παραγωγής.
•	Τα τιμολόγια και λοιπά παραστατικά είναι νόμιμα, καταχωρημένα και συνάδουν με το επενδυτικό σχέδιο. Για τα αλλοδαπά τιμολόγια, ότι πληρούνται οι τυπικές προϋποθέσεις (μετάφραση, επικύρωση, τραπεζική εξόφληση),
•	Για υπηρεσίες μεταπαραγωγής και VFX, η παροχή τους στην ελληνική επικράτεια τεκμηριώνεται με συμβάσεις, παραδοτέα και καταλόγους ανθρωποωρών ή ανθρωποημερών.</t>
  </si>
  <si>
    <t>Στοιχεία Αιτούσας Επιχείρησης/Δικαιούχου</t>
  </si>
  <si>
    <t xml:space="preserve">νομιμοποιητικά έγγραφα και πλήρης πιστοποίηση της ταυτότητας των νομίμων εκπροσώπων, των μετόχων ή/και των πραγματικών δικαιούχων (beneficial owners), σύμφωνα με την ισχύουσα νομοθεσία.
</t>
  </si>
  <si>
    <t>02.04. Μετοχική Σύνθεση</t>
  </si>
  <si>
    <t>02.06. Στοιχεία πραγματικών Δικαιούχων - Αποδεικτικό Καταχώρισης στο Μητρώο Πραγματικών Δικαιούχων</t>
  </si>
  <si>
    <t>02.07. Σύνθεση Διοικητικού Συμβουλίου</t>
  </si>
  <si>
    <r>
      <rPr>
        <sz val="7"/>
        <color theme="1"/>
        <rFont val="Times New Roman"/>
        <family val="1"/>
        <charset val="161"/>
      </rPr>
      <t xml:space="preserve"> </t>
    </r>
    <r>
      <rPr>
        <sz val="10"/>
        <color theme="1"/>
        <rFont val="Arial"/>
        <family val="2"/>
        <charset val="161"/>
      </rPr>
      <t>φορολογική και ασφαλιστική ενημερότητα για κάθε νόμιμη χρήση</t>
    </r>
  </si>
  <si>
    <r>
      <t xml:space="preserve">Τεχνική Έκθεση Απολογισμού Επενδυτικού Σχεδίου (υπογεγραμμένη από τον </t>
    </r>
    <r>
      <rPr>
        <u/>
        <sz val="11"/>
        <color theme="1"/>
        <rFont val="Aptos Narrow"/>
        <family val="2"/>
        <charset val="161"/>
        <scheme val="minor"/>
      </rPr>
      <t>εκπρόσωπο του Φορέα</t>
    </r>
    <r>
      <rPr>
        <sz val="11"/>
        <color theme="1"/>
        <rFont val="Aptos Narrow"/>
        <family val="2"/>
        <scheme val="minor"/>
      </rPr>
      <t>)</t>
    </r>
  </si>
  <si>
    <t xml:space="preserve">•	το τελικό πρόγραμμα γυρισμάτων και χώρων με το όρντινο
•	απαιτούμενες εγκρίσεις και άδειες για τα γυρίσματα,
•	τυχόν αποκλίσεις ή τροποποιήσεις σε σχέση με το αρχικό εγκεκριμένο σχέδιο
•	ονομαστική κατάσταση προσωπικού που εργάστηκε στο έργο συνοδευόμενη από βεβαίωση από τον αρμόδιο φορολογικό και ασφαλιστικό φορέα ότι έχουν εξοφληθεί οι νόμιμες φορολογικές και ασφαλιστικές εισφορές για το σύνολο των αποδοχών.
</t>
  </si>
  <si>
    <t>Ο/Α - Όροι Δημοσιότητας</t>
  </si>
  <si>
    <t>05.01. Δικαιολογητικά Τήρησης όρων Δημοσιότητας</t>
  </si>
  <si>
    <t>05.02. Φωτογραφικό Υλικό Δημοσιότητας</t>
  </si>
  <si>
    <t>Ενιαία Υπεύθυνη Δήλωση του Νόμιμου Εκπροσώπου  (βάσει προτύπου)</t>
  </si>
  <si>
    <r>
      <rPr>
        <b/>
        <sz val="11"/>
        <color theme="1"/>
        <rFont val="Aptos Narrow"/>
        <family val="2"/>
        <charset val="161"/>
        <scheme val="minor"/>
      </rPr>
      <t>ότι Α</t>
    </r>
    <r>
      <rPr>
        <sz val="11"/>
        <color theme="1"/>
        <rFont val="Aptos Narrow"/>
        <family val="2"/>
        <scheme val="minor"/>
      </rPr>
      <t xml:space="preserve">. Το προσωπικό που εργάσθηκε στη παραγωγή: 
(i) πληροί τις προϋποθέσεις της ισχύουσας νομοθεσίας,  (ii) έχουν εξοφληθεί οι οικονομικές του υποχρεώσεις απέναντι στο καλλιτεχνικό, διοικητικό, τεχνικό και λοιπό προσωπικό και έχουν καταβληθεί οι αναλογούντες φόροι και οι ασφαλιστικές εισφορές εντός των χρονικών πλαισίων που ορίζονται στην κείμενη νομοθεσία. (iii) δεν αποτελεί μόνιμο τακτικό προσωπικό που απασχολείται στην επιχείρηση του φορέα της επένδυσης. </t>
    </r>
    <r>
      <rPr>
        <b/>
        <sz val="11"/>
        <color theme="1"/>
        <rFont val="Aptos Narrow"/>
        <family val="2"/>
        <charset val="161"/>
        <scheme val="minor"/>
      </rPr>
      <t>Β</t>
    </r>
    <r>
      <rPr>
        <sz val="11"/>
        <color theme="1"/>
        <rFont val="Aptos Narrow"/>
        <family val="2"/>
        <scheme val="minor"/>
      </rPr>
      <t xml:space="preserve">. την ακρίβεια  του υποβεβλημένου καταλόγου ανθρωποωρών ή/και ανθρωποημερών και του τρόπου υπολογισμού τους ανά στάδιο/υπηρεσία του επενδυτικού σχεδίου
</t>
    </r>
    <r>
      <rPr>
        <b/>
        <sz val="11"/>
        <color theme="1"/>
        <rFont val="Aptos Narrow"/>
        <family val="2"/>
        <charset val="161"/>
        <scheme val="minor"/>
      </rPr>
      <t>Γ</t>
    </r>
    <r>
      <rPr>
        <sz val="11"/>
        <color theme="1"/>
        <rFont val="Aptos Narrow"/>
        <family val="2"/>
        <scheme val="minor"/>
      </rPr>
      <t xml:space="preserve">. ότι δεν έχει μεταβληθεί το μέγεθος αυτής, που είχε ληφθεί υπόψη  κατά την Απόφαση Ένταξης
</t>
    </r>
    <r>
      <rPr>
        <b/>
        <sz val="11"/>
        <color theme="1"/>
        <rFont val="Aptos Narrow"/>
        <family val="2"/>
        <charset val="161"/>
        <scheme val="minor"/>
      </rPr>
      <t>Δ</t>
    </r>
    <r>
      <rPr>
        <sz val="11"/>
        <color theme="1"/>
        <rFont val="Aptos Narrow"/>
        <family val="2"/>
        <scheme val="minor"/>
      </rPr>
      <t xml:space="preserve">. οι επιλέξιμες δαπάνες στην Ελλάδα δεν υπερβαίνουν το 80% του συνολικού κόστους παραγωγής του έργου. </t>
    </r>
    <r>
      <rPr>
        <b/>
        <sz val="11"/>
        <color theme="1"/>
        <rFont val="Aptos Narrow"/>
        <family val="2"/>
        <charset val="161"/>
        <scheme val="minor"/>
      </rPr>
      <t>Ε</t>
    </r>
    <r>
      <rPr>
        <sz val="11"/>
        <color theme="1"/>
        <rFont val="Aptos Narrow"/>
        <family val="2"/>
        <scheme val="minor"/>
      </rPr>
      <t xml:space="preserve">. δεν έχουν μεταβληθεί οι όροι σώρευσης, όπως εγκρίθηκαν στο στάδιο ένταξης ή έχουν κατατεθεί τεκμηριωτικά έγγραφα για ληφθείσες κρατικές ενισχύσεις που έχουν τροποποιήσει τους όρους σώρευσης. </t>
    </r>
    <r>
      <rPr>
        <b/>
        <sz val="11"/>
        <color theme="1"/>
        <rFont val="Aptos Narrow"/>
        <family val="2"/>
        <charset val="161"/>
        <scheme val="minor"/>
      </rPr>
      <t>ΣΤ</t>
    </r>
    <r>
      <rPr>
        <sz val="11"/>
        <color theme="1"/>
        <rFont val="Aptos Narrow"/>
        <family val="2"/>
        <scheme val="minor"/>
      </rPr>
      <t xml:space="preserve">. όλα τα  υποβληθέντα στοιχεία είναι αληθή.
</t>
    </r>
  </si>
  <si>
    <t>09.03. Υπεύθυνη Δήλωση για την Kαταβολή Eνίσχυσης</t>
  </si>
  <si>
    <t>09.04. Υπεύθυνη Δήλωση Σώρευσης</t>
  </si>
  <si>
    <t>ΠΑΡΑΡΤΗΜΑ ΙΙΙ</t>
  </si>
  <si>
    <t>Α. Χρήσιμες πληροφορίες (ε)</t>
  </si>
  <si>
    <t>Ως προς τις πηγές κρατικής ενίσχυσης υποβάλλονται σχετικά έγγραφα από τα οποία
προκύπτει ο φορέας της κρατικής ενίσχυσης, ο αιτών και λήπτης της ενίσχυσης και το
ποσό της ενίσχυσης.  Σε περίπτωση μεταβολής των όρων σώρευσης, υποβάλλονται τα τεκμηριωτικά έγγραφα για ληφθείσες κρατικές ενισχύσεις που τους τροποποιούν.</t>
  </si>
  <si>
    <t>04.01. Δικαιολογητικά Τεκμηρίωσης για Δαπάνες προσωπικού</t>
  </si>
  <si>
    <r>
      <t xml:space="preserve">•	Αναλυτικές Περιοδικές Δηλώσεις (ΑΠΔ) που έχουν υποβληθεί και εξοφληθεί από την έναρξη της παραγωγικής λειτουργίας του έργου.
•	αναλυτικά ημερήσια time sheets για το τακτικό προσωπικό της επιχείρησης που απασχολήθηκε στο έργο, με ένδειξη:
-	ωριαίας απασχόλησης,
-	αντικειμένου εργασίας,
-	αναλογούντος μέρους μισθού.
•	Απολογιστικά δικαιολογητικά που αποδεικνύουν ότι οι υπηρεσίες </t>
    </r>
    <r>
      <rPr>
        <u/>
        <sz val="11"/>
        <color theme="1"/>
        <rFont val="Aptos Narrow"/>
        <family val="2"/>
        <charset val="161"/>
        <scheme val="minor"/>
      </rPr>
      <t>Μεταπαραγωγής και VFX</t>
    </r>
    <r>
      <rPr>
        <sz val="11"/>
        <color theme="1"/>
        <rFont val="Aptos Narrow"/>
        <family val="2"/>
        <scheme val="minor"/>
      </rPr>
      <t xml:space="preserve"> παρήχθησαν στην Ελλάδα, όπως: α) ιδιωτικά συμφωνητικά, β) αναλυτικοί κατάλογοι ανθρωποωρών ή ανθρωποημερών ανά στάδιο/υπηρεσία.</t>
    </r>
  </si>
  <si>
    <t>04.12. Κινήσεις λογαριασμών (Extrait)</t>
  </si>
  <si>
    <t>•	Αποδεικτικά πληρωμών: Βεβαιώσεις ή κινήσεις τραπεζικών λογαριασμών που τεκμηριώνουν την εξόφληση των δηλούμενων δαπανών</t>
  </si>
  <si>
    <t xml:space="preserve">04.13. Λογιστικές Kαταχωρήσεις
07.01. Οικονομικά Στοιχεία </t>
  </si>
  <si>
    <r>
      <t xml:space="preserve">•	Εταιρείες με </t>
    </r>
    <r>
      <rPr>
        <u/>
        <sz val="11"/>
        <color theme="1"/>
        <rFont val="Aptos Narrow"/>
        <family val="2"/>
        <charset val="161"/>
        <scheme val="minor"/>
      </rPr>
      <t>απλογραφικά βιβλία</t>
    </r>
    <r>
      <rPr>
        <sz val="11"/>
        <color theme="1"/>
        <rFont val="Aptos Narrow"/>
        <family val="2"/>
        <scheme val="minor"/>
      </rPr>
      <t xml:space="preserve">: Βιβλίο Εσόδων–Εξόδων, στο οποίο σε διακριτές στήλες έχουν καταχωρηθεί οι συναλλαγές που αφορούν το επενδυτικό σχέδιο, από τον χρόνο υποβολής της αίτησης χρηματοδότησης έως τον χρόνο υποβολής του αιτήματος επαλήθευσης–πιστοποίησης.
•	Εταιρείες με </t>
    </r>
    <r>
      <rPr>
        <u/>
        <sz val="11"/>
        <color theme="1"/>
        <rFont val="Aptos Narrow"/>
        <family val="2"/>
        <charset val="161"/>
        <scheme val="minor"/>
      </rPr>
      <t>διπλογραφικά βιβλία</t>
    </r>
    <r>
      <rPr>
        <sz val="11"/>
        <color theme="1"/>
        <rFont val="Aptos Narrow"/>
        <family val="2"/>
        <scheme val="minor"/>
      </rPr>
      <t xml:space="preserve">: Ισοζύγιο Γενικού και Αναλυτικού Καθολικού κατά τον χρόνο υποβολής της αίτησης χρηματοδότησης και κατά τον χρόνο υποβολής του αιτήματος επαλήθευσης–πιστοποίησης, υπογεγραμμένο από τον υπεύθυνο λογιστή.
•	Οι εγκεκριμένες οικονομικές καταστάσεις των τριών τελευταίων κλεισμένων εταιρικών χρήσεων. Τα οικονομικά στοιχεία του επενδυτικού σχεδίου πρέπει να εμφανίζονται σε διακριτούς λογαριασμούς ή σε σχετικές σημειώσεις που αποτελούν αναπόσπαστο μέρος των καταστάσεων.
•	Λογιστικά στοιχεία υλοποίησης: Ημερολόγιο λογιστικών εγγραφών ή, εναλλακτικά, καρτέλες καθολικού των προμηθευτών που αφορούν αποκλειστικά το επενδυτικό σχέδιο.
- Αποδεικτικά πληρωμών: Βεβαιώσεις ή κινήσεις τραπεζικών λογαριασμών που τεκμηριώνουν την εξόφληση των δηλούμενων δαπανών ή 04.12
</t>
    </r>
    <r>
      <rPr>
        <b/>
        <sz val="11"/>
        <color theme="1"/>
        <rFont val="Aptos Narrow"/>
        <family val="2"/>
        <charset val="161"/>
        <scheme val="minor"/>
      </rPr>
      <t>Δαπάνες από αλλοδαπούς προμηθευτέ</t>
    </r>
    <r>
      <rPr>
        <sz val="11"/>
        <color theme="1"/>
        <rFont val="Aptos Narrow"/>
        <family val="2"/>
        <scheme val="minor"/>
      </rPr>
      <t>ς: Τιμολόγια από φυσικά ή νομικά πρόσωπα εγκατεστημένα σε κράτος μέλος της ΕΕ, του ΕΟΧ ή τρίτης χώρας που δεν χαρακτηρίζεται ως μη συνεργάσιμη κατά το άρθρο 65 παρ. 3 του ν. 4172/2013. Απαραίτητη προϋπόθεση: η σχετική εργασία έχει υλοποιηθεί εξ ολοκλήρου στην ελληνική επικράτεια. Αλλοδαπά τιμολόγια: Ισχύουν αναλογικά οι διατάξεις του άρθρου 11 του ν. 2690/1999 (Κώδικας Διοικητικής Διαδικασίας).
•	Αλλοδαπές εταιρείες: Σε περίπτωση που το δίκαιο της έδρας δεν προβλέπει την τήρηση  βιβλίων ή καταστάσεων, προσκομίζονται τα αντίστοιχα προβλεπόμενα από το δίκαιο της έδρας της εταιρείας.</t>
    </r>
  </si>
  <si>
    <t>ΓΕΝΙΚΗΣ ΧΡΗΣΗΣ</t>
  </si>
  <si>
    <t>04.19. Δικαιολογητικά Τεκμηρίωσης Οικονομικού Αντικειμένου</t>
  </si>
  <si>
    <t>12.01. Δικαιολογητικά Παραστατικών</t>
  </si>
  <si>
    <t>Αρχείο Απολογισμού (excel)</t>
  </si>
  <si>
    <t>Αρχείο Τεχνικής Έκθεσης (excel)</t>
  </si>
  <si>
    <t>Υπεύθυνη Δήλωση περί προσκόμισης όλων των απαιτούμενων δικαιολογητικών</t>
  </si>
  <si>
    <t>ΓΕΝΙΚΕΣ ΠΑΡΑΤΗΡΗΣΕΙΣ</t>
  </si>
  <si>
    <r>
      <rPr>
        <b/>
        <sz val="9"/>
        <color theme="1"/>
        <rFont val="Aptos Narrow"/>
        <family val="2"/>
        <charset val="161"/>
        <scheme val="minor"/>
      </rPr>
      <t>Παραστατικά/Δικαιολογητικά Υλοποίησης Δαπανών</t>
    </r>
    <r>
      <rPr>
        <sz val="9"/>
        <color theme="1"/>
        <rFont val="Aptos Narrow"/>
        <family val="2"/>
        <charset val="161"/>
        <scheme val="minor"/>
      </rPr>
      <t xml:space="preserve">
o Τιμολόγια και εξοφλητικά στοιχεία με μοναδικό κωδικό αίτησης:
απαιτούνται για να συνδέεται με σαφήνεια κάθε παραστατικό με το
συγκεκριμένο έργο και να αποδεικνύεται η εξόφληση.
o Ιδιωτικά συμφωνητικά ή συμβάσεις για πνευματικά δικαιώματα και
παροχή υπηρεσιών: κατατίθενται προκειμένου να τεκμηριωθεί η δαπάνη,
ιδιαίτερα δε για ποσά άνω των 2.500 ευρώ.
o Ξεχωριστή τιμολόγηση για προϋπάρχοντα ιδιοχρησιμοποιούμενο
εξοπλισμό του Εκτελεστή Παραγωγής: απαιτείται ώστε να διαχωρίζονται
οι δαπάνες του έργου από τις υπάρχουσες υποδομές του εκτελεστή.
o Αποδείξεις λιανικής (διόδια, καύσιμα κ.λπ.), δεκτές έως 0,5% του
συνόλου των επιλέξιμων δαπανών
o Υποχρέωση έκδοσης ηλεκτρονικού τιμολογίου για προμηθευτές με έδρα
την Ελλάδα: εξασφαλίζει ιχνηλασιμότητα και διαφάνεια σε όλες τις
συναλλαγές.
</t>
    </r>
    <r>
      <rPr>
        <b/>
        <sz val="9"/>
        <color theme="1"/>
        <rFont val="Aptos Narrow"/>
        <family val="2"/>
        <charset val="161"/>
        <scheme val="minor"/>
      </rPr>
      <t>Κανόνες Επιλεξιμότητας Παραστατικών:</t>
    </r>
    <r>
      <rPr>
        <sz val="9"/>
        <color theme="1"/>
        <rFont val="Aptos Narrow"/>
        <family val="2"/>
        <charset val="161"/>
        <scheme val="minor"/>
      </rPr>
      <t xml:space="preserve">
 Νόμιμη μορφή παραστατικού σύμφωνα με τον ν. 4308/2014 (Ελληνικά
Λογιστικά Πρότυπα): περιλαμβάνονται τιμολόγια, αποδείξεις λιανικής, δελτία
αποστολής, φορτωτικές, διασαφήσεις, CMR, packing list, ώστε να διασφαλίζεται
η τυπική νομιμότητα.
 Ρητή αναφορά του έργου και του μοναδικού κωδικού αίτησης: εξασφαλίζεται
ότι κάθε παραστατικό αντιστοιχεί αποκλειστικά στο ενισχυόμενο έργο.
 Έκδοση στα στοιχεία της αιτούσας επιχείρησης ή του δικαιούχου/των
δικαιούχων: επιβεβαιώνει ότι η δαπάνη βαρύνει το σωστό νομικό πρόσωπο.
 Για τη Δράση Α’: Παραστατικά τρίτων που καταβάλλουν δαπάνες και δεν έχουν
οριστεί από τον δικαιούχο υποβάλλονται υποχρεωτικά όταν πληρωμές έχουν
γίνει από άλλο πρόσωπο, για να τεκμηριώνεται η συνεισφορά τους. Σε κάθε
περίπτωση όλοι οι τρίτοι πρέπει να οριστούν από τον δικαιούχο.
 Για τη Δράση Α’: αλλοδαπά παραστατικά από χώρες ΕΕ, ΕΟΧ ή επιτρεπτές τρίτες
χώρες (όχι μη συνεργάσιμες κατά το άρθρο 65 ν. 4172/2013): δεκτά μόνο
εφόσον η εργασία έχει υλοποιηθεί εξ ολοκλήρου στην Ελλάδα, ώστε να τηρείται
ο κανόνας τοπικής δαπάνης.</t>
    </r>
  </si>
  <si>
    <t xml:space="preserve">Το σύνολο των δικαιολογητικών κατατίθεται στο αρχικό αίτημα καταβολής ενίσχυσης στην πλατφόρμα του ΟΠΣΚΕ. </t>
  </si>
  <si>
    <t xml:space="preserve">μέρος της υπεύθυνης δήλωσης Νόμιμου Εκπροσώπου </t>
  </si>
  <si>
    <t>ΠΡΟΫΠΟΛΟΓΙΣΜΟΣ</t>
  </si>
  <si>
    <t>ΠΕΡΙΓΡΑΦΗ ΑΠΟΚΛΙΣΕΩΝ A4+Α5</t>
  </si>
  <si>
    <t>ΠΕΡΙΓΡΑΦΗ ΑΠΟΚΛΙΣΕΩΝ A6</t>
  </si>
  <si>
    <r>
      <rPr>
        <sz val="18"/>
        <color theme="1"/>
        <rFont val="Aptos Narrow"/>
        <family val="2"/>
        <scheme val="minor"/>
      </rPr>
      <t xml:space="preserve">Παρακαλείσθε να παρουσιάσετε τη βασική πλοκή της ιστορίας  (όχι πάνω από 3000 λέξεις) με έμφαση στους χαρακτήρες Έλληνες ή Ευρωπαίους  καθώς και στους πρωτότυπους διαλόγους ή στην αφήγηση στην ελληνική γλώσσα ή κάποια από τις ελληνικές διαλέκτους ή σε γλώσσα του Ευρωπαϊκού Οικονομικού Χώρου (ΕΟΧ) έτσι ώστε να αποδεικνύεται η συνδρομή των πολιτιστικών κριτηρίων  Α4 και Α5.
</t>
    </r>
    <r>
      <rPr>
        <sz val="16"/>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</si>
  <si>
    <t>ΕΠΩΝΥΜΙΑ (ΣΥΝ)ΔΙΚΑΙΟΥΧΟΥ/ΩΝ ΕΝΙΣΧΥΣΗΣ</t>
  </si>
  <si>
    <t>ΕΝΑΡΞΗ ΕΠΙΛΕΞΙΜΟΤΗΤΑΣ ΔΑΠΑΝΩΝ (ΗΜ/ΝΙΑ ΑΙΤΗΣΗΣ)</t>
  </si>
  <si>
    <t>ΗΜΕΡΟΜΗΝΙΑ ΕΝΑΡΞΗΣ ΕΠΕΝΔΥΤΙΚΟΥ ΣΧΕΔΙΟΥ / ΓΥΡΙΣΜΑΤΩΝ</t>
  </si>
  <si>
    <t>ΗΜΕΡΟΜΗΝΙΑ ΛΗΞΗΣ ΓΥΡΙΣΜΑΤΩΝ</t>
  </si>
  <si>
    <t>ΣΤΟΙΧΕΙΑ ΕΠΕΝΔΥΤΙΚΟΥ ΣΧΕΔΙΟΥ - Cash Rebate Greece FTV (CRGR-FTV)</t>
  </si>
  <si>
    <t xml:space="preserve">Ε. ΑΝΑΛΥΤΙΚΟ ΧΡΗΜΑΤΟΔΟΤΙΚΟ ΠΛΑΝΟ </t>
  </si>
  <si>
    <t>ΣΤ. ΠΡΟΓΡΑΜΜΑΤΙΣΜΟΣ ΕΡΓΑΣΙΩΝ</t>
  </si>
  <si>
    <t>ΣΤΑΔΙΟ ΕΝΤΑΞΗΣ
Παρουσιάζεται το συνολικό χρηματοδοτικό σχήμα του επενδυτικού σχεδίου με ειδική αναφορά: 
(α) στις ιδιωτικές πηγές χρηματοδότησης και αυτοχρηματοδότησης για τις οποίες δεν απαιτείται κανένα είδους τεκμηριωτικό έγγραφο, εκτός εάν το ΕΚΚΟΜΕΔ κρίνει πως υπάρχει υποψία παραβίασης κοινοτικών ή εθνικών νόμων, οπότε και διατηρεί το δικαίωμα να ζητήσει τεκμηριωτικά έγγραφα ή και να απορρίψει συνολικά το επενδυτικό σχέδιο και 
(β) στις δημόσιες πηγές χρηματοδότησης είτε από την Ελλάδα είτε από άλλες χώρες της ΕΕ ακόμα και αν αυτές βρίσκονται στη φάση της αξιολόγησης και δεν έχουν εγκριθεί από τις αρμόδιες αρχές. Στην τελευταία περίπτωση, συμπεριλαμβάνονται τα στοιχεία επικοινωνίας με τις αρχές που χορηγούν τις δημόσιες ενισχύσεις προκειμένου για τη χρήση τους από τα όργανα αξιολόγησης. 
Προς διευκόλυνση σας και για τη γρήγορη αξιολόγηση του έργου σας παρακαλούμε να φαίνονται ξεκάθαρα οι κατηγοριοποιήσεις των πηγών χρηματοδότησης καθώς και τα στοιχεία επικοινωνίας με τις αρμόδιες Αρχές που χορηγούν κρατικές ενισχύσεις. 
Επιπλέον, εφόσον υπάρχουν τεκμηριωτικά έγγραφα για την έγκριση της δημόσιας ενίσχυσης μπορούν να συμπεριληφθούν στον φάκελο προκειμένου να επιταχυνθεί η αξιολόγηση.</t>
  </si>
  <si>
    <t xml:space="preserve">ΤΕΛΙΚΟ ΠΟΣΟ ΧΡΗΜΑΤΟΔΟΤΗΣΗΣ </t>
  </si>
  <si>
    <t>ΕΝΤΑΞΗΣ</t>
  </si>
  <si>
    <t xml:space="preserve">ΣΥΝΟΛΙΚΟΣ ΕΠΙΛΕΞΙΜΟΣ Π/Υ </t>
  </si>
  <si>
    <t xml:space="preserve">ΕΠΙΧΟΡΗΓΟΥΜΕΝΟΣ Π/Υ </t>
  </si>
  <si>
    <t xml:space="preserve"> ΑΡΧΙΚΗ ΔΗΜΟΣΙΑ ΔΑΠΑΝΗ </t>
  </si>
  <si>
    <t xml:space="preserve"> ΣΥΝΟΛΙΚΟΣ ΕΠΙΛΕΞΙΜΟΣ  Π/Υ </t>
  </si>
  <si>
    <t xml:space="preserve"> ΤΕΛΙΚΗ ΔΗΜΟΣΙΑ ΔΑΠΑΝΗ </t>
  </si>
  <si>
    <t>ΕΛΕΓΧΟΥ</t>
  </si>
  <si>
    <t>(διασυνορική ή διεθνής ή ημεδαπή, συμπαραγωγή κ.ο.κ.)</t>
  </si>
  <si>
    <t>Σενάριο η υπόθεση του οποίου εξελίσσεται στην Ελλάδα. Για να θεωρηθεί ότι η υπόθεση του  σεναρίου εξελίσσεται στην Ελλάδα θα πρέπει (α) η ιστορία να λαμβάνει χώρα στην Ελλάδα ή (β) η ιστορία να λαμβάνει χώρα σε άλλη χώρα ή σε έναν "μη τόπο" για τα οποία η Ελλάδα προσφέρεται σαν σκηνικό γυρισμάτων.</t>
  </si>
  <si>
    <t xml:space="preserve">        Δ. ΔΥΣΚΟΛΟ ΟΠΤΙΚΟΑΚΟΥΣΤΙΚΟ ΕΡΓΟ</t>
  </si>
  <si>
    <r>
      <t>ΕΝΩΣΙΑΚΗ ΧΡΗΜΑΤΟΔΟΤΗΣΗ (</t>
    </r>
    <r>
      <rPr>
        <i/>
        <sz val="11"/>
        <color theme="1"/>
        <rFont val="Aptos Narrow"/>
        <family val="2"/>
        <scheme val="minor"/>
      </rPr>
      <t xml:space="preserve"> CREATIVE MEDIA, EURIMAGES κοκ</t>
    </r>
    <r>
      <rPr>
        <sz val="11"/>
        <color theme="1"/>
        <rFont val="Aptos Narrow"/>
        <family val="2"/>
        <scheme val="minor"/>
      </rPr>
      <t>)</t>
    </r>
  </si>
  <si>
    <t xml:space="preserve">CRGR-FTV </t>
  </si>
  <si>
    <t>ΙΔΙΩΤΙΚΑ ΚΕΦΑΛΑΙΑ ΔΙΚΑΙΟΥΧΟΥ</t>
  </si>
  <si>
    <t>Σενάριο με θέμα που αφορά την ελληνική ή ευρωπαϊκή ιστορία ή σενάριο διασκευασμένο ή βασισμένο σε ελληνικό ή ευρωπαϊκό λογοτεχνικό έργο ή έργο άλλης μορφής (όπως θέατρο, μιούζικαλ, όπερα, μπαλέτο)</t>
  </si>
  <si>
    <t>Σενάριο η υπόθεση του οποίου κάνει χρήση φυσικών χώρων ή αστικών τοπίων ή τοποσήμων που αναδεικνύουν την ποικιλομορφία του φυσικού ή αστικού τοπίου, της αρχιτεκτονικής και του ιστορικού πλούτου της Ελλάδας</t>
  </si>
  <si>
    <r>
      <t>Το αυτοτελές οπτικοακουστικό έργο σε ψηφιακή μορφή (DCP ή όποια άλλη αποθηκεύσιμη μορφή) με δυνατότητα προβολής μόνο για ελεγκτικούς σκοπούς από την Χορηγούσα Αρχή ή από οποιαδήποτε άλλη εθνική ή ευρωπαϊκή αρχή. Εφόσον, το επενδυτικό σχέδιο έχει εγκριθεί για γυρίσματα στην Ελλάδα και η αίτηση ελέγχου γίνεται πριν την ολοκλήρωση της μεταπαραγωγής, η αιτούσα επιχείρηση υποβάλλει οπτικοακουστικό υλικό που πιστοποιεί την υλοποίηση του φυσικού αντικειμένου, όπως εγκρίθηκε στο στάδιο της ένταξης.
Σε κάθε περίπτωση το οπτικοακουστικό υλικό θα πρέπει να αποδεικνύει την υλοποίηση του επενδυτικού σχεδίου και τη συμμόρφωση του με τα πολιτιστικά κριτήρια με τα οποία εντάχθηκε ή εγκρίθηκε (π.χ. διάλογοι στα ελληνικά, ανάδειξη φυσικών τοπίων, εκτύλιξη σεναρίου στην Ελλάδα κ.λπ.)
Σε περίπτωση που μέρος του επενδυτικού σχεδίου πραγματοποιείται στην αλλοδαπή και ένα άλλο υλοποιείται στην ημεδαπή, προσκομίζεται επιπλέον υπευθυνη δήλωση με το εξής περιεχόμενο:
  Με ατομική μου ευθύνη και γνωρίζοντας τις κυρώσεις</t>
    </r>
    <r>
      <rPr>
        <sz val="8"/>
        <rFont val="Aptos Narrow"/>
        <family val="2"/>
        <scheme val="minor"/>
      </rPr>
      <t>(3)</t>
    </r>
    <r>
      <rPr>
        <sz val="11"/>
        <rFont val="Aptos Narrow"/>
        <family val="2"/>
        <scheme val="minor"/>
      </rPr>
      <t xml:space="preserve">, που προβλέπονται από τις διατάξεις της παρ. 6 του άρθρου 22 του Ν. 1599/1986, ως νόμιμος εκπρόσωπος της εταιρίας με την επωνυμία……………………. με έδρα……………………………. οδός…………………………………. ΑΦΜ..........................  δηλώνω ότι:
Σχετικά με την υποχρέωση προσκόμισης του τελικού οπτικοακουστικού έργου με αριθμό αίτησης στο ΟΠΣΚΕ ΕΚΚΟΜΕΔ.......................... και τίτλο επενδυτικού σχεδίου:  «..................................» το τελικό έργο θα προσκομιστεί υδατογραφημένο, σε ηλεκτρονική μορφή χαμηλής ποιότητας, α) εντός τριών (3) μηνών μετά την έκδοση της απόφασης επαλήθευσης -πιστοποίησης λήξης ή β) εφ' όσον αυτό δεν είναι εφικτό λόγω συμβατικών υποχρεώσεων, εντός ενός (1) μηνός από την διανομή του (στις αίθουσες ή στους τηλεοπτικούς σταθμούς ή και πλατφόρμες – streamers - στην περίπτωση τηλεοπτικής σειράς ή τηλεοπτικής ταινίας) η οποία  σήμερα  προβλέπεται  να υλοποιηθεί τον ...................................... (μήνας) του ................. (έτους).
Σε περίπτωση αλλαγής της ημερομηνίας, θα επανέλθουμε με νεώτερη υπεύθυνη  δήλωση.
Επισημαίνεται ότι ο Δικαιούχος θα διαλέγει μία από τις δύο εναλλακτικές επιλογές.
</t>
    </r>
  </si>
  <si>
    <t>Α. ΠΕΡΙΕΧΟΜΕΝΟ-ΣΕΝΑΡΙΟ ΣΕ ΣΧΕΣΗ ΜΕΤΑ ΠΟΛΙΤΙΣΤΙΚΑ ΚΡΙΤΗΡΙΑ ΚΑΤΗΓΟΡΙΑΣ Α'</t>
  </si>
  <si>
    <t>Β. ΣΥΝΤΕΛΕΣΤΕΣ ΣΕ ΣΧΕΣΗ ΜΕ ΤΑ ΠΟΛΙΤΙΣΤΙΚΑ ΚΡΙΤΗΡΙΑ ΚΑΤΗΓΟΡΙΑΣ Β'</t>
  </si>
  <si>
    <t>Γ. ΠΑΡΑΓΩΓΗ-ΜΕΤΑΠΑΡΑΓΩΓΗ ΣΕ ΣΧΕΣΗ ΜΕ ΤΑ ΠΟΛΙΤΙΣΤΙΚΑ ΚΡΙΤΗΡΙΑ ΚΑΤΗΓΟΡΙΑΣ Γ'</t>
  </si>
  <si>
    <r>
      <rPr>
        <sz val="18"/>
        <rFont val="Aptos Narrow"/>
        <family val="2"/>
        <scheme val="minor"/>
      </rPr>
      <t xml:space="preserve">Συμμετοχή Ελλήνων ή πολιτών  από τις χώρες του Ευρωπαϊκού Οικονομικού Χώρου (ΕΟΧ) στις κύριες ειδικότητες. Αφορά στις εξής ειδικότητες: σκηνοθέτης ή σεναριογράφος, παραγωγός, ηθοποιός πρωταγωνιστής (ένας), ηθοποιός πρωταγωνιστής (ένας) διευθυντής φωτογραφίας, ηχολήπτης (production sound mixer), μοντέρ, production designer, σκηνογράφος ή ενδυματολόγος, συνθέτης
μουσικής επένδυσης. 
</t>
    </r>
    <r>
      <rPr>
        <sz val="20"/>
        <rFont val="Aptos Narrow"/>
        <family val="2"/>
        <scheme val="minor"/>
      </rPr>
      <t xml:space="preserve">
</t>
    </r>
    <r>
      <rPr>
        <sz val="16"/>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  </t>
    </r>
  </si>
  <si>
    <r>
      <rPr>
        <sz val="18"/>
        <rFont val="Aptos Narrow"/>
        <family val="2"/>
        <scheme val="minor"/>
      </rPr>
      <t xml:space="preserve">Συμμετοχή Ελλήνων ή  πολιτών από τις χώρες του Ευρωπαϊκού Οικονομικού Χώρου (ΕΟΧ) στις κύριες ειδικότητες. Αφορά στις εξής ειδικότητες: σκηνοθέτης ή σεναριογράφος, παραγωγός, ηθοποιός πρωταγωνιστής (ένας), ηθοποιός πρωταγωνιστής (ένας) διευθυντής φωτογραφίας, ηχολήπτης (production sound mixer), μοντέρ, production designer, σκηνογράφος ή ενδυματολόγος, συνθέτης
μουσικής επένδυσης. 
</t>
    </r>
    <r>
      <rPr>
        <sz val="20"/>
        <rFont val="Aptos Narrow"/>
        <family val="2"/>
        <scheme val="minor"/>
      </rPr>
      <t xml:space="preserve">
</t>
    </r>
    <r>
      <rPr>
        <sz val="16"/>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  </t>
    </r>
  </si>
  <si>
    <t xml:space="preserve">60%-89% 4 ΒΑΘΜΟΙ </t>
  </si>
  <si>
    <t xml:space="preserve">90%-100% 5 ΒΑΘΜΟΙ </t>
  </si>
  <si>
    <t>Ζ. ΣΧΕΣΗ ΜΕ ΕΠΙΛΕΚΤΙΚΑ ΠΡΟΓΡΑΜΜΑΤΑ ΓΕΝΙΚΗΣ ΔΙΕΥΘΥΝΣΗΣ ΕΛΛΗΝΙΚΟΥ ΚΙΝΗΜΑΤΟΓΡΑΦΟΥ</t>
  </si>
  <si>
    <t xml:space="preserve">Παρακαλούμε να παραδοθεί οπτικοακουστικό υλικό σε ψηφιακή μορφή (DCP ή όποια άλλη αποθηκεύσιμη μορφή), για να είναι δυνατή η προβολή των οπτικοακουστικών έργων, ώστε να πληρούν τις προϋποθέσεις για έλεγχο, είτε από το ΕΚΚΟΜΕΔ είτε από οποιαδήποτε άλλη εθνική ή ευρωπαϊκή αρχή εάν αυτό κριθεί απαραίτητο, μελλοντικά. 
Σε περίπτωση που μέρος του επενδυτικού σχεδίου πραγματοποιείται στην αλλοδαπή και ένα άλλο υλοποιείται στην ημεδαπή, προσκομίζεται επιπλέον υπευθυνη δήλωση με το εξής περιεχόμενο:
  Με ατομική μου ευθύνη και γνωρίζοντας τις κυρώσεις(3), που προβλέπονται από τις διατάξεις της παρ. 6 του άρθρου 22 του Ν. 1599/1986, ως νόμιμος εκπρόσωπος της εταιρίας με την επωνυμία……………………. με έδρα……………………………. οδός…………………………………. ΑΦΜ..........................  δηλώνω ότι:
Σχετικά με την υποχρέωση προσκόμισης του τελικού οπτικοακουστικού έργου με αριθμό αίτησης στο ΟΠΣΚΕ ΕΚΚΟΜΕΔ.......................... και τίτλο επενδυτικού σχεδίου:  «..................................» το τελικό έργο θα προσκομιστεί υδατογραφημένο, σε ηλεκτρονική μορφή χαμηλής ποιότητας, α) εντός τριών (3) μηνών μετά την έκδοση της απόφασης επαλήθευσης -πιστοποίησης λήξης ή β) εφ' όσον αυτό δεν είναι εφικτό λόγω συμβατικών υποχρεώσεων, εντός ενός (1) μηνός από την διανομή του (στις αίθουσες ή στους τηλεοπτικούς σταθμούς ή και πλατφόρμες – streamers - στην περίπτωση τηλεοπτικής σειράς ή τηλεοπτικής ταινίας) η οποία  σήμερα  προβλέπεται  να υλοποιηθεί τον ...................................... (μήνας) του ................. (έτους).
Σε περίπτωση αλλαγής της ημερομηνίας, θα επανέλθουμε με νεώτερη υπεύθυνη  δήλωση.
Επισημαίνεται ότι ο Δικαιούχος θα διαλέγει μία από τις δύο εναλλακτικές επιλογές.
 </t>
  </si>
  <si>
    <t xml:space="preserve">ΔΡΑΣΗ Α' </t>
  </si>
  <si>
    <t xml:space="preserve">ΔΡΑΣΗ Β' </t>
  </si>
  <si>
    <t>ΔΗΜΙΟΥΡΓΙΚΗ ΤΕΚΜΗΡΙΩΣΗ</t>
  </si>
  <si>
    <t xml:space="preserve">ΣΤΑΔΙΟ ΕΛΕΓΧΟΥ
Παρουσιάζεται το συνολικό (τελικό) χρηματοδοτικό σχήμα του επενδυτικού σχεδίου με ειδική αναφορά: 
(α) στις ιδιωτικές πηγές χρηματοδότησης και αυτοχρηματοδότησης στο στάδιο του ελέγχου επιβάλλεται η συνυποβολή οποιουδήποτε τεκμηριωτικού εγγράφου, (ενδεικτικά: σύμβαση-τελικό συμφωνητικό χρηματοδότησης-κινήσεις εταιρικού λογαριασμού, εμβάσματα) από το οποίο με ασφάλεια να συνάγεται το συμπέρασμα ότι το ποσό της χρηματοδότησης πραγματικά καταβλήθηκε για το επενδυτικό σχέδιο.
(β) στις δημόσιες πηγές χρηματοδότησης είτε από την Ελλάδα είτε από άλλες χώρες της ΕΕ   συμπεριλαμβάνεται ο πλήρης τίτλος τους καθως και τα απαραίτητα  τεκμηριωτικά έγγραφα για την έγκριση της δημόσιας ενίσχυσης.
Προς διευκόλυνση όλων  δέον να είναι απολύτως διακριτές οι  κατηγοριοποιήσεις των πηγών χρηματοδότησης καθώς και τα στοιχεία επικοινωνίας με τις αρμόδιες Αρχές που χορηγούν κρατικές ενισχύσεις. 
 </t>
  </si>
  <si>
    <t xml:space="preserve">Για τις ιδιωτικές πηγές χρηματοδότησης συνυποβάλλονται τεκμηριωτικά έγγραφα, όπως ενδεικτικά, συμβάσεις, συμφωνίες χρηματοδότησης, επιστολή τεκμηρίωσης χρηματοδότησης μαζί με κινήσεις εταιρικού λογαριασμού, εμβάσματα. Σε περίπτωση κεφαλαιοποίησης αμοιβής να φαίνεται στο ιδ. συμφωνητικό.
</t>
  </si>
  <si>
    <t xml:space="preserve">Παρακαλείσθε να παρουσιάσετε τη βασική πλοκή της ιστορίας (όχι πάνω από 5000 λέξεις) με ειδική μνεία στα σημεία που αποδεικνύουν τη συνδρομή του πολιτιστικού κριτηρίου Α1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t>
  </si>
  <si>
    <t xml:space="preserve">Παρακαλείσθε να παρουσιάσετε τη βασική πλοκή της ιστορίας (όχι πάνω από 5000 λέξεις) με ειδική μνεία στα σημεία που αποδεικνύουν τη συνδρομή του πολιτιστικού κριτηρίου Α2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t>
  </si>
  <si>
    <t>Παρακαλείσθε να παρουσιάσετε τη βασική πλοκή της ιστορίας  (όχι πάνω από 3000 λέξεις) με ειδική μνεία στα σημεία που αποδεικνύουν τη συνδρομή του πολιτιστικού κριτηρίου Α3.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Τονίζεται πως ειδικές άδειες από δημόσιες ή τοπικές/περιφερειακές αρχές για την εκτέλεση γυρισμάτων δεν απαιτούνται από το ΕΚΚΟΜΕΔ ΑΕ παρά μόνο εφόσον επιθυμεί ο ίδιος ο αιτών να τις υποβάλλει υποστηρικτικά.</t>
  </si>
  <si>
    <t xml:space="preserve">Παρακαλείσθε να παρουσιάσετε τη βασική πλοκή της ιστορίας  (όχι πάνω από 3000 λέξεις) με ειδική μνεία στα σημεία που αποδεικνύουν τη συνδρομή του πολιτιστικού κριτηρίου Α6.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t>
  </si>
  <si>
    <t>Παρακαλείσθε να παρουσιάσετε τη βασική πλοκή της ιστορίας  (όχι πάνω από 3000 λέξεις) με ειδική μνεία στα σημεία που αποδεικνύουν τη συνδρομή του πολιτιστικού κριτηρίου Α3.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Τονίζεται πως ειδικές άδειες από δημόσιες ή τοπικές/περιφερειακές αρχές για την εκτέλεση γυρισμάτων δεν απαιτούνται από το ΕΚΚΟΜΕΔ ΑΕ παρά μόνο εφόσον επιθυμεί ο ίδιος ο αιτών να τις υποβάλλει υποστηρικτικά.</t>
  </si>
  <si>
    <t>10.12 Τεχνική έκθεση/προυπολογισμός/απολογισμός</t>
  </si>
  <si>
    <t xml:space="preserve">ΛΟΙΠΑ ΔΙΚΑΙΟΛΟΓΗΤΙΚΑ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</si>
</sst>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5" x14ac:knownFonts="1">
    <font>
      <sz val="11"/>
      <color theme="1"/>
      <name val="Aptos Narrow"/>
      <family val="2"/>
      <scheme val="minor"/>
    </font>
    <font>
      <sz val="11"/>
      <color theme="1"/>
      <name val="Aptos Narrow"/>
      <family val="2"/>
      <charset val="161"/>
      <scheme val="minor"/>
    </font>
    <font>
      <sz val="11"/>
      <color theme="1"/>
      <name val="Aptos Narrow"/>
      <family val="2"/>
      <charset val="161"/>
      <scheme val="minor"/>
    </font>
    <font>
      <sz val="11"/>
      <color theme="1"/>
      <name val="Aptos Narrow"/>
      <family val="2"/>
      <charset val="161"/>
      <scheme val="minor"/>
    </font>
    <font>
      <sz val="10"/>
      <color theme="1"/>
      <name val="Aptos Narrow"/>
      <family val="2"/>
      <scheme val="minor"/>
    </font>
    <font>
      <sz val="18"/>
      <color theme="1"/>
      <name val="Aptos Narrow"/>
      <family val="2"/>
      <scheme val="minor"/>
    </font>
    <font>
      <sz val="18"/>
      <color theme="8" tint="0.79998168889431442"/>
      <name val="Aptos Narrow"/>
      <family val="2"/>
      <scheme val="minor"/>
    </font>
    <font>
      <b/>
      <sz val="14"/>
      <color theme="0"/>
      <name val="Aptos Narrow"/>
      <family val="2"/>
      <scheme val="minor"/>
    </font>
    <font>
      <b/>
      <sz val="20"/>
      <color theme="0"/>
      <name val="Aptos Narrow"/>
      <family val="2"/>
      <scheme val="minor"/>
    </font>
    <font>
      <sz val="8"/>
      <name val="Aptos Narrow"/>
      <family val="2"/>
      <scheme val="minor"/>
    </font>
    <font>
      <b/>
      <sz val="18"/>
      <color theme="1"/>
      <name val="Aptos Narrow"/>
      <family val="2"/>
      <scheme val="minor"/>
    </font>
    <font>
      <sz val="12"/>
      <color theme="1"/>
      <name val="Aptos"/>
      <family val="2"/>
    </font>
    <font>
      <b/>
      <sz val="12"/>
      <color theme="1"/>
      <name val="Aptos"/>
      <family val="2"/>
    </font>
    <font>
      <b/>
      <sz val="18"/>
      <color theme="0"/>
      <name val="Aptos Narrow"/>
      <family val="2"/>
      <scheme val="minor"/>
    </font>
    <font>
      <b/>
      <sz val="18"/>
      <color theme="8" tint="-0.499984740745262"/>
      <name val="Aptos Narrow"/>
      <family val="2"/>
      <scheme val="minor"/>
    </font>
    <font>
      <b/>
      <sz val="16"/>
      <color theme="0"/>
      <name val="Aptos Narrow"/>
      <family val="2"/>
      <scheme val="minor"/>
    </font>
    <font>
      <b/>
      <sz val="16"/>
      <color theme="8" tint="-0.499984740745262"/>
      <name val="Aptos Narrow"/>
      <family val="2"/>
      <scheme val="minor"/>
    </font>
    <font>
      <sz val="20"/>
      <color theme="1"/>
      <name val="Aptos Narrow"/>
      <family val="2"/>
      <scheme val="minor"/>
    </font>
    <font>
      <b/>
      <sz val="20"/>
      <color theme="8" tint="-0.499984740745262"/>
      <name val="Aptos Narrow"/>
      <family val="2"/>
      <scheme val="minor"/>
    </font>
    <font>
      <sz val="11"/>
      <color theme="1"/>
      <name val="Aptos Narrow"/>
      <family val="2"/>
      <scheme val="minor"/>
    </font>
    <font>
      <b/>
      <sz val="11"/>
      <color theme="1"/>
      <name val="Aptos Narrow"/>
      <family val="2"/>
      <charset val="161"/>
      <scheme val="minor"/>
    </font>
    <font>
      <b/>
      <sz val="10"/>
      <color theme="1"/>
      <name val="Tahoma"/>
      <family val="2"/>
      <charset val="161"/>
    </font>
    <font>
      <sz val="10"/>
      <color rgb="FF000000"/>
      <name val="Aptos Narrow"/>
      <family val="2"/>
      <charset val="161"/>
      <scheme val="minor"/>
    </font>
    <font>
      <sz val="11"/>
      <color rgb="FF0070C0"/>
      <name val="Aptos Narrow"/>
      <family val="2"/>
      <charset val="161"/>
      <scheme val="minor"/>
    </font>
    <font>
      <b/>
      <sz val="11"/>
      <color rgb="FFFF0000"/>
      <name val="Aptos Narrow"/>
      <family val="2"/>
      <scheme val="minor"/>
    </font>
    <font>
      <sz val="11"/>
      <color rgb="FF000000"/>
      <name val="Calibri"/>
      <family val="2"/>
    </font>
    <font>
      <sz val="11"/>
      <color rgb="FF0070C0"/>
      <name val="Aptos Narrow"/>
      <family val="2"/>
      <scheme val="minor"/>
    </font>
    <font>
      <b/>
      <sz val="14"/>
      <color theme="8" tint="-0.499984740745262"/>
      <name val="Aptos Narrow"/>
      <family val="2"/>
      <scheme val="minor"/>
    </font>
    <font>
      <sz val="16"/>
      <color theme="1"/>
      <name val="Aptos Narrow"/>
      <family val="2"/>
      <scheme val="minor"/>
    </font>
    <font>
      <b/>
      <sz val="12"/>
      <color theme="8" tint="-0.499984740745262"/>
      <name val="Aptos Narrow"/>
      <family val="2"/>
      <scheme val="minor"/>
    </font>
    <font>
      <b/>
      <sz val="18"/>
      <color theme="8" tint="0.79998168889431442"/>
      <name val="Aptos Narrow"/>
      <family val="2"/>
      <scheme val="minor"/>
    </font>
    <font>
      <b/>
      <sz val="11"/>
      <color theme="0"/>
      <name val="Aptos Narrow"/>
      <family val="2"/>
      <scheme val="minor"/>
    </font>
    <font>
      <b/>
      <sz val="20"/>
      <color theme="1"/>
      <name val="Aptos Narrow"/>
      <family val="2"/>
      <scheme val="minor"/>
    </font>
    <font>
      <sz val="20"/>
      <color theme="8" tint="-0.499984740745262"/>
      <name val="Aptos Narrow"/>
      <family val="2"/>
      <scheme val="minor"/>
    </font>
    <font>
      <sz val="16"/>
      <color theme="8" tint="-0.499984740745262"/>
      <name val="Aptos Narrow"/>
      <family val="2"/>
      <scheme val="minor"/>
    </font>
    <font>
      <b/>
      <sz val="10"/>
      <color theme="1"/>
      <name val="Aptos Narrow"/>
      <family val="2"/>
      <charset val="161"/>
      <scheme val="minor"/>
    </font>
    <font>
      <sz val="10"/>
      <color rgb="FF000000"/>
      <name val="Calibri"/>
      <family val="2"/>
    </font>
    <font>
      <sz val="10"/>
      <name val="Calibri"/>
      <family val="2"/>
    </font>
    <font>
      <sz val="18"/>
      <color theme="8" tint="-0.499984740745262"/>
      <name val="Aptos Narrow"/>
      <family val="2"/>
      <scheme val="minor"/>
    </font>
    <font>
      <b/>
      <u val="double"/>
      <sz val="20"/>
      <color theme="0"/>
      <name val="Aptos Narrow"/>
      <family val="2"/>
      <scheme val="minor"/>
    </font>
    <font>
      <u val="double"/>
      <sz val="11"/>
      <color theme="1"/>
      <name val="Aptos Narrow"/>
      <family val="2"/>
      <scheme val="minor"/>
    </font>
    <font>
      <b/>
      <u/>
      <sz val="14"/>
      <color theme="8" tint="-0.499984740745262"/>
      <name val="Aptos Narrow"/>
      <family val="2"/>
      <scheme val="minor"/>
    </font>
    <font>
      <b/>
      <i/>
      <sz val="18"/>
      <color theme="8" tint="-0.499984740745262"/>
      <name val="Aptos Narrow"/>
      <family val="2"/>
      <scheme val="minor"/>
    </font>
    <font>
      <b/>
      <sz val="16"/>
      <color rgb="FFFF0000"/>
      <name val="Aptos Narrow"/>
      <family val="2"/>
      <scheme val="minor"/>
    </font>
    <font>
      <b/>
      <sz val="11"/>
      <name val="Aptos Narrow"/>
      <family val="2"/>
      <charset val="161"/>
      <scheme val="minor"/>
    </font>
    <font>
      <sz val="11"/>
      <name val="Aptos Narrow"/>
      <family val="2"/>
      <charset val="161"/>
      <scheme val="minor"/>
    </font>
    <font>
      <sz val="10"/>
      <color theme="1"/>
      <name val="Symbol"/>
      <family val="1"/>
      <charset val="161"/>
    </font>
    <font>
      <sz val="7"/>
      <color theme="1"/>
      <name val="Times New Roman"/>
      <family val="1"/>
      <charset val="161"/>
    </font>
    <font>
      <sz val="10"/>
      <color theme="1"/>
      <name val="Arial"/>
      <family val="2"/>
      <charset val="161"/>
    </font>
    <font>
      <sz val="10"/>
      <color theme="1"/>
      <name val="Symbol"/>
      <family val="1"/>
      <charset val="2"/>
    </font>
    <font>
      <u/>
      <sz val="11"/>
      <color theme="1"/>
      <name val="Aptos Narrow"/>
      <family val="2"/>
      <charset val="161"/>
      <scheme val="minor"/>
    </font>
    <font>
      <sz val="11"/>
      <name val="Aptos Narrow"/>
      <family val="2"/>
      <scheme val="minor"/>
    </font>
    <font>
      <sz val="9"/>
      <color theme="1"/>
      <name val="Aptos Narrow"/>
      <family val="2"/>
      <charset val="161"/>
      <scheme val="minor"/>
    </font>
    <font>
      <b/>
      <sz val="9"/>
      <color theme="1"/>
      <name val="Aptos Narrow"/>
      <family val="2"/>
      <charset val="161"/>
      <scheme val="minor"/>
    </font>
    <font>
      <b/>
      <sz val="18"/>
      <color rgb="FFFFFF00"/>
      <name val="Aptos Narrow"/>
      <family val="2"/>
      <scheme val="minor"/>
    </font>
    <font>
      <sz val="20"/>
      <name val="Aptos Narrow"/>
      <family val="2"/>
      <scheme val="minor"/>
    </font>
    <font>
      <sz val="18"/>
      <name val="Aptos Narrow"/>
      <family val="2"/>
      <scheme val="minor"/>
    </font>
    <font>
      <sz val="16"/>
      <name val="Aptos Narrow"/>
      <family val="2"/>
      <scheme val="minor"/>
    </font>
    <font>
      <b/>
      <sz val="18"/>
      <name val="Aptos Narrow"/>
      <family val="2"/>
      <scheme val="minor"/>
    </font>
    <font>
      <b/>
      <sz val="20"/>
      <name val="Aptos Narrow"/>
      <family val="2"/>
      <scheme val="minor"/>
    </font>
    <font>
      <u val="double"/>
      <sz val="11"/>
      <color theme="0"/>
      <name val="Aptos Narrow"/>
      <family val="2"/>
      <scheme val="minor"/>
    </font>
    <font>
      <b/>
      <i/>
      <sz val="15"/>
      <color theme="8" tint="-0.499984740745262"/>
      <name val="Aptos Narrow"/>
      <family val="2"/>
      <scheme val="minor"/>
    </font>
    <font>
      <i/>
      <sz val="11"/>
      <color theme="1"/>
      <name val="Aptos Narrow"/>
      <family val="2"/>
      <scheme val="minor"/>
    </font>
    <font>
      <sz val="11"/>
      <color theme="8" tint="-0.499984740745262"/>
      <name val="Aptos Narrow"/>
      <family val="2"/>
      <scheme val="minor"/>
    </font>
    <font>
      <sz val="18"/>
      <color theme="0"/>
      <name val="Aptos Narrow"/>
      <family val="2"/>
      <scheme val="minor"/>
    </font>
  </fonts>
  <fills count="14">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theme="0"/>
      </top>
      <bottom/>
      <diagonal/>
    </border>
    <border>
      <left/>
      <right style="thin">
        <color indexed="64"/>
      </right>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style="thin">
        <color theme="1"/>
      </right>
      <top style="thin">
        <color theme="0"/>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top style="thin">
        <color theme="0"/>
      </top>
      <bottom style="thin">
        <color theme="1"/>
      </bottom>
      <diagonal/>
    </border>
    <border>
      <left/>
      <right style="thin">
        <color theme="0"/>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thin">
        <color theme="0"/>
      </left>
      <right/>
      <top style="thin">
        <color theme="1"/>
      </top>
      <bottom/>
      <diagonal/>
    </border>
    <border>
      <left/>
      <right style="thin">
        <color theme="1"/>
      </right>
      <top/>
      <bottom/>
      <diagonal/>
    </border>
    <border>
      <left/>
      <right style="thin">
        <color theme="1"/>
      </right>
      <top/>
      <bottom style="thin">
        <color theme="0"/>
      </bottom>
      <diagonal/>
    </border>
    <border>
      <left/>
      <right style="thin">
        <color theme="0"/>
      </right>
      <top style="thin">
        <color theme="1"/>
      </top>
      <bottom/>
      <diagonal/>
    </border>
    <border>
      <left style="thin">
        <color theme="1"/>
      </left>
      <right style="thin">
        <color theme="1"/>
      </right>
      <top style="thin">
        <color theme="1"/>
      </top>
      <bottom style="thin">
        <color theme="1"/>
      </bottom>
      <diagonal/>
    </border>
  </borders>
  <cellStyleXfs count="3">
    <xf numFmtId="0" fontId="0" fillId="0" borderId="0"/>
    <xf numFmtId="0" fontId="19" fillId="0" borderId="0"/>
    <xf numFmtId="0" fontId="3" fillId="0" borderId="0"/>
  </cellStyleXfs>
  <cellXfs count="296">
    <xf numFmtId="0" fontId="0" fillId="0" borderId="0" xfId="0"/>
    <xf numFmtId="0" fontId="7" fillId="2" borderId="5" xfId="0" applyFont="1" applyFill="1" applyBorder="1" applyAlignment="1">
      <alignment horizontal="center" vertical="center"/>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1" fillId="0" borderId="24" xfId="0" applyFont="1" applyBorder="1" applyAlignment="1">
      <alignment vertical="center" wrapText="1"/>
    </xf>
    <xf numFmtId="0" fontId="12" fillId="0" borderId="24" xfId="0" applyFont="1" applyBorder="1" applyAlignment="1">
      <alignment vertical="center" wrapText="1"/>
    </xf>
    <xf numFmtId="0" fontId="12" fillId="0" borderId="23" xfId="0" applyFont="1" applyBorder="1" applyAlignment="1">
      <alignment vertical="top" wrapText="1"/>
    </xf>
    <xf numFmtId="0" fontId="11" fillId="0" borderId="24" xfId="0" applyFont="1" applyBorder="1" applyAlignment="1">
      <alignment vertical="top" wrapText="1"/>
    </xf>
    <xf numFmtId="0" fontId="12" fillId="0" borderId="24" xfId="0" applyFont="1" applyBorder="1" applyAlignment="1">
      <alignment vertical="top" wrapText="1"/>
    </xf>
    <xf numFmtId="0" fontId="15" fillId="2" borderId="7" xfId="0" applyFont="1" applyFill="1" applyBorder="1" applyAlignment="1">
      <alignment horizontal="center" vertical="center" wrapText="1"/>
    </xf>
    <xf numFmtId="0" fontId="14" fillId="4" borderId="5" xfId="0" applyFont="1" applyFill="1" applyBorder="1" applyAlignment="1">
      <alignment vertical="center" wrapText="1"/>
    </xf>
    <xf numFmtId="14" fontId="14" fillId="4" borderId="5" xfId="0" applyNumberFormat="1" applyFont="1" applyFill="1" applyBorder="1" applyAlignment="1">
      <alignment horizontal="center" vertical="center" wrapText="1"/>
    </xf>
    <xf numFmtId="14" fontId="14" fillId="4" borderId="5" xfId="0" applyNumberFormat="1" applyFont="1" applyFill="1" applyBorder="1" applyAlignment="1">
      <alignment horizontal="center" vertical="center"/>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0" fontId="13" fillId="2" borderId="5" xfId="0" applyFont="1" applyFill="1" applyBorder="1" applyAlignment="1">
      <alignment horizontal="center" vertical="center"/>
    </xf>
    <xf numFmtId="0" fontId="18" fillId="4" borderId="5" xfId="0" applyFont="1" applyFill="1" applyBorder="1" applyAlignment="1">
      <alignment horizontal="left" vertical="top" wrapText="1"/>
    </xf>
    <xf numFmtId="0" fontId="18" fillId="4" borderId="8" xfId="0" applyFont="1" applyFill="1" applyBorder="1" applyAlignment="1">
      <alignment horizontal="left" vertical="top" wrapText="1"/>
    </xf>
    <xf numFmtId="0" fontId="20" fillId="6" borderId="1" xfId="0" applyFont="1" applyFill="1" applyBorder="1" applyAlignment="1">
      <alignment horizontal="center" vertical="center"/>
    </xf>
    <xf numFmtId="0" fontId="20" fillId="6"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1" xfId="0" applyFont="1" applyFill="1" applyBorder="1" applyAlignment="1">
      <alignment horizontal="center" vertical="center" wrapText="1"/>
    </xf>
    <xf numFmtId="164" fontId="14" fillId="4" borderId="5" xfId="0" applyNumberFormat="1" applyFont="1" applyFill="1" applyBorder="1" applyAlignment="1">
      <alignment horizontal="center" vertical="center"/>
    </xf>
    <xf numFmtId="0" fontId="29"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2" fillId="0" borderId="1" xfId="0" applyFont="1" applyBorder="1" applyAlignment="1">
      <alignment horizontal="center" vertical="center" wrapText="1"/>
    </xf>
    <xf numFmtId="0" fontId="25" fillId="7" borderId="1" xfId="1"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5" fillId="6" borderId="1" xfId="0" applyFont="1" applyFill="1" applyBorder="1" applyAlignment="1">
      <alignment horizontal="center" vertical="center" wrapText="1"/>
    </xf>
    <xf numFmtId="0" fontId="36" fillId="0" borderId="1" xfId="1" applyFont="1" applyBorder="1" applyAlignment="1">
      <alignment horizontal="center" vertical="center" wrapText="1"/>
    </xf>
    <xf numFmtId="0" fontId="37" fillId="0" borderId="1" xfId="1" applyFont="1" applyBorder="1" applyAlignment="1">
      <alignment horizontal="center" vertical="center" wrapText="1"/>
    </xf>
    <xf numFmtId="0" fontId="4" fillId="0" borderId="0" xfId="0" applyFont="1" applyAlignment="1">
      <alignment wrapText="1"/>
    </xf>
    <xf numFmtId="0" fontId="14" fillId="4" borderId="8"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6" fillId="4" borderId="5" xfId="0" applyFont="1" applyFill="1" applyBorder="1" applyAlignment="1">
      <alignment horizontal="center" vertical="center" wrapText="1"/>
    </xf>
    <xf numFmtId="164" fontId="14" fillId="4" borderId="5" xfId="0" applyNumberFormat="1" applyFont="1" applyFill="1" applyBorder="1" applyAlignment="1">
      <alignment horizontal="center" vertical="center" wrapText="1"/>
    </xf>
    <xf numFmtId="0" fontId="0" fillId="0" borderId="0" xfId="0" applyAlignment="1">
      <alignment wrapText="1"/>
    </xf>
    <xf numFmtId="0" fontId="14" fillId="2" borderId="1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4" borderId="0" xfId="0" applyFont="1" applyFill="1" applyAlignment="1">
      <alignment horizontal="center" vertical="center"/>
    </xf>
    <xf numFmtId="164" fontId="14" fillId="4" borderId="14" xfId="0" applyNumberFormat="1" applyFont="1" applyFill="1" applyBorder="1" applyAlignment="1">
      <alignment horizontal="center" vertical="center" wrapText="1"/>
    </xf>
    <xf numFmtId="164" fontId="14" fillId="4" borderId="15" xfId="0" applyNumberFormat="1" applyFont="1" applyFill="1" applyBorder="1" applyAlignment="1">
      <alignment horizontal="center" vertical="center" wrapText="1"/>
    </xf>
    <xf numFmtId="0" fontId="13" fillId="2" borderId="19" xfId="0" applyFont="1" applyFill="1" applyBorder="1" applyAlignment="1">
      <alignment horizontal="center" vertical="center" wrapText="1"/>
    </xf>
    <xf numFmtId="0" fontId="4" fillId="2" borderId="32" xfId="0" applyFont="1" applyFill="1" applyBorder="1" applyAlignment="1">
      <alignment vertical="top" wrapText="1"/>
    </xf>
    <xf numFmtId="0" fontId="0" fillId="0" borderId="0" xfId="0" applyAlignment="1">
      <alignment horizontal="center"/>
    </xf>
    <xf numFmtId="0" fontId="14" fillId="11" borderId="13" xfId="0" applyFont="1" applyFill="1" applyBorder="1" applyAlignment="1">
      <alignment vertical="center"/>
    </xf>
    <xf numFmtId="0" fontId="10" fillId="11" borderId="0" xfId="0" applyFont="1" applyFill="1" applyAlignment="1">
      <alignment vertical="center"/>
    </xf>
    <xf numFmtId="0" fontId="16" fillId="4" borderId="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4" fillId="2" borderId="33" xfId="0" applyFont="1" applyFill="1" applyBorder="1" applyAlignment="1">
      <alignment vertical="top" wrapText="1"/>
    </xf>
    <xf numFmtId="0" fontId="3" fillId="0" borderId="0" xfId="2" applyAlignment="1">
      <alignment wrapText="1"/>
    </xf>
    <xf numFmtId="0" fontId="20" fillId="0" borderId="45" xfId="2" applyFont="1" applyBorder="1" applyAlignment="1">
      <alignment horizontal="center" vertical="center" wrapText="1"/>
    </xf>
    <xf numFmtId="0" fontId="44" fillId="0" borderId="1" xfId="2" applyFont="1" applyBorder="1" applyAlignment="1">
      <alignment horizontal="center" vertical="center" wrapText="1"/>
    </xf>
    <xf numFmtId="0" fontId="20" fillId="0" borderId="1" xfId="2" applyFont="1" applyBorder="1" applyAlignment="1">
      <alignment horizontal="left" vertical="center" wrapText="1"/>
    </xf>
    <xf numFmtId="0" fontId="3" fillId="0" borderId="0" xfId="2"/>
    <xf numFmtId="0" fontId="45" fillId="0" borderId="47" xfId="1" applyFont="1" applyBorder="1" applyAlignment="1">
      <alignment vertical="center" wrapText="1"/>
    </xf>
    <xf numFmtId="0" fontId="45" fillId="12" borderId="1" xfId="1" applyFont="1" applyFill="1" applyBorder="1" applyAlignment="1">
      <alignment vertical="center" wrapText="1"/>
    </xf>
    <xf numFmtId="0" fontId="3" fillId="0" borderId="1" xfId="2" applyBorder="1" applyAlignment="1">
      <alignment wrapText="1"/>
    </xf>
    <xf numFmtId="0" fontId="3" fillId="0" borderId="45" xfId="2" applyBorder="1" applyAlignment="1">
      <alignment vertical="center" wrapText="1"/>
    </xf>
    <xf numFmtId="0" fontId="3" fillId="0" borderId="47" xfId="2" applyBorder="1" applyAlignment="1">
      <alignment wrapText="1"/>
    </xf>
    <xf numFmtId="0" fontId="19" fillId="12" borderId="1" xfId="1" applyFill="1" applyBorder="1" applyAlignment="1">
      <alignment wrapText="1"/>
    </xf>
    <xf numFmtId="0" fontId="3" fillId="0" borderId="47" xfId="2" applyBorder="1" applyAlignment="1">
      <alignment vertical="center" wrapText="1"/>
    </xf>
    <xf numFmtId="0" fontId="45" fillId="12" borderId="1" xfId="1" applyFont="1" applyFill="1" applyBorder="1" applyAlignment="1">
      <alignment wrapText="1"/>
    </xf>
    <xf numFmtId="0" fontId="3" fillId="0" borderId="0" xfId="2" applyAlignment="1">
      <alignment horizontal="justify" vertical="center"/>
    </xf>
    <xf numFmtId="0" fontId="0" fillId="12" borderId="1" xfId="1" applyFont="1" applyFill="1" applyBorder="1" applyAlignment="1">
      <alignment vertical="center" wrapText="1"/>
    </xf>
    <xf numFmtId="0" fontId="51" fillId="12" borderId="1" xfId="1" applyFont="1" applyFill="1" applyBorder="1" applyAlignment="1">
      <alignment wrapText="1"/>
    </xf>
    <xf numFmtId="0" fontId="0" fillId="12" borderId="1" xfId="1" applyFont="1" applyFill="1" applyBorder="1" applyAlignment="1">
      <alignment wrapText="1"/>
    </xf>
    <xf numFmtId="0" fontId="20" fillId="0" borderId="50" xfId="2" applyFont="1" applyBorder="1"/>
    <xf numFmtId="0" fontId="3" fillId="0" borderId="47" xfId="2" applyBorder="1"/>
    <xf numFmtId="0" fontId="3" fillId="0" borderId="1" xfId="2" applyBorder="1"/>
    <xf numFmtId="0" fontId="3" fillId="0" borderId="6" xfId="2" applyBorder="1"/>
    <xf numFmtId="0" fontId="51" fillId="12" borderId="1" xfId="1" applyFont="1" applyFill="1" applyBorder="1" applyAlignment="1">
      <alignment vertical="center" wrapText="1"/>
    </xf>
    <xf numFmtId="0" fontId="45" fillId="0" borderId="1" xfId="2" applyFont="1" applyBorder="1" applyAlignment="1">
      <alignment vertical="center" wrapText="1"/>
    </xf>
    <xf numFmtId="0" fontId="2" fillId="0" borderId="1" xfId="2" applyFont="1" applyBorder="1" applyAlignment="1">
      <alignment wrapText="1"/>
    </xf>
    <xf numFmtId="0" fontId="54" fillId="4" borderId="5" xfId="0" applyFont="1" applyFill="1" applyBorder="1" applyAlignment="1">
      <alignment horizontal="center" vertical="center"/>
    </xf>
    <xf numFmtId="0" fontId="51" fillId="0" borderId="0" xfId="0" applyFont="1"/>
    <xf numFmtId="0" fontId="58" fillId="4" borderId="35" xfId="0" applyFont="1" applyFill="1" applyBorder="1" applyAlignment="1">
      <alignment horizontal="center" vertical="center"/>
    </xf>
    <xf numFmtId="0" fontId="58" fillId="4" borderId="36" xfId="0" applyFont="1" applyFill="1" applyBorder="1" applyAlignment="1">
      <alignment horizontal="center" vertical="center"/>
    </xf>
    <xf numFmtId="0" fontId="58" fillId="4" borderId="37" xfId="0" applyFont="1" applyFill="1" applyBorder="1" applyAlignment="1">
      <alignment horizontal="center" vertical="center"/>
    </xf>
    <xf numFmtId="0" fontId="58" fillId="4" borderId="38" xfId="0" applyFont="1" applyFill="1" applyBorder="1" applyAlignment="1">
      <alignment horizontal="center" vertical="center"/>
    </xf>
    <xf numFmtId="0" fontId="58" fillId="4" borderId="5" xfId="0" applyFont="1" applyFill="1" applyBorder="1" applyAlignment="1">
      <alignment horizontal="center" vertical="center"/>
    </xf>
    <xf numFmtId="0" fontId="51" fillId="2" borderId="0" xfId="0" applyFont="1" applyFill="1"/>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7" xfId="0" applyFont="1" applyFill="1" applyBorder="1" applyAlignment="1">
      <alignment horizontal="center" vertical="center" wrapText="1"/>
    </xf>
    <xf numFmtId="0" fontId="61" fillId="4" borderId="5" xfId="0" applyFont="1" applyFill="1" applyBorder="1" applyAlignment="1">
      <alignment horizontal="center" vertical="center" wrapText="1"/>
    </xf>
    <xf numFmtId="0" fontId="1" fillId="0" borderId="1" xfId="2" applyFont="1" applyBorder="1" applyAlignment="1">
      <alignment wrapText="1"/>
    </xf>
    <xf numFmtId="14" fontId="58" fillId="4" borderId="5" xfId="0" applyNumberFormat="1" applyFont="1" applyFill="1" applyBorder="1" applyAlignment="1">
      <alignment horizontal="center" vertical="center"/>
    </xf>
    <xf numFmtId="0" fontId="16" fillId="8" borderId="6" xfId="0" applyFont="1" applyFill="1" applyBorder="1" applyAlignment="1">
      <alignment horizontal="center" vertical="center" wrapText="1"/>
    </xf>
    <xf numFmtId="0" fontId="34" fillId="0" borderId="0" xfId="0" applyFont="1"/>
    <xf numFmtId="0" fontId="0" fillId="11" borderId="0" xfId="0" applyFill="1"/>
    <xf numFmtId="0" fontId="45" fillId="0" borderId="1" xfId="2" applyFont="1" applyBorder="1" applyAlignment="1">
      <alignment wrapText="1"/>
    </xf>
    <xf numFmtId="0" fontId="0" fillId="9" borderId="0" xfId="0" applyFill="1"/>
    <xf numFmtId="0" fontId="51" fillId="9" borderId="0" xfId="0" applyFont="1" applyFill="1"/>
    <xf numFmtId="0" fontId="10" fillId="9" borderId="0" xfId="0" applyFont="1" applyFill="1" applyAlignment="1">
      <alignment vertical="center"/>
    </xf>
    <xf numFmtId="0" fontId="10" fillId="9" borderId="9" xfId="0" applyFont="1" applyFill="1" applyBorder="1" applyAlignment="1">
      <alignment vertical="center"/>
    </xf>
    <xf numFmtId="0" fontId="10" fillId="9" borderId="14" xfId="0" applyFont="1" applyFill="1" applyBorder="1" applyAlignment="1">
      <alignment vertical="center"/>
    </xf>
    <xf numFmtId="0" fontId="51" fillId="9" borderId="15" xfId="0" applyFont="1" applyFill="1" applyBorder="1"/>
    <xf numFmtId="0" fontId="8" fillId="2" borderId="5"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42" fillId="4" borderId="11"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1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1" fontId="5" fillId="5" borderId="8" xfId="0" applyNumberFormat="1" applyFont="1" applyFill="1" applyBorder="1" applyAlignment="1">
      <alignment horizontal="center" vertical="center"/>
    </xf>
    <xf numFmtId="1" fontId="5" fillId="5" borderId="10"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10" xfId="0" applyFont="1" applyFill="1" applyBorder="1" applyAlignment="1">
      <alignment horizontal="center" vertical="center"/>
    </xf>
    <xf numFmtId="0" fontId="14" fillId="10" borderId="7" xfId="0" applyFont="1" applyFill="1" applyBorder="1" applyAlignment="1">
      <alignment horizontal="center" vertical="center"/>
    </xf>
    <xf numFmtId="1" fontId="6" fillId="2" borderId="14"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1" fontId="6" fillId="2" borderId="18" xfId="0" applyNumberFormat="1" applyFont="1" applyFill="1" applyBorder="1" applyAlignment="1">
      <alignment horizontal="center" vertical="center"/>
    </xf>
    <xf numFmtId="0" fontId="17" fillId="4" borderId="5"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1" fontId="5" fillId="3" borderId="8"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1" fontId="5" fillId="3" borderId="7"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6" fillId="2" borderId="10" xfId="0" applyNumberFormat="1" applyFont="1" applyFill="1" applyBorder="1" applyAlignment="1">
      <alignment horizontal="center" vertical="center"/>
    </xf>
    <xf numFmtId="1" fontId="6" fillId="2" borderId="7" xfId="0" applyNumberFormat="1" applyFont="1" applyFill="1" applyBorder="1" applyAlignment="1">
      <alignment horizontal="center" vertical="center"/>
    </xf>
    <xf numFmtId="1" fontId="30" fillId="2" borderId="8" xfId="0" applyNumberFormat="1" applyFont="1" applyFill="1" applyBorder="1" applyAlignment="1">
      <alignment horizontal="center" vertical="center"/>
    </xf>
    <xf numFmtId="1" fontId="30" fillId="2" borderId="10" xfId="0" applyNumberFormat="1" applyFont="1" applyFill="1" applyBorder="1" applyAlignment="1">
      <alignment horizontal="center" vertical="center"/>
    </xf>
    <xf numFmtId="1" fontId="30" fillId="2" borderId="7" xfId="0" applyNumberFormat="1" applyFont="1" applyFill="1" applyBorder="1" applyAlignment="1">
      <alignment horizontal="center" vertical="center"/>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13"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30"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19" xfId="0" applyFont="1" applyFill="1" applyBorder="1" applyAlignment="1">
      <alignment horizontal="center" vertical="center"/>
    </xf>
    <xf numFmtId="0" fontId="31" fillId="2" borderId="31" xfId="0" applyFont="1" applyFill="1" applyBorder="1" applyAlignment="1">
      <alignment horizontal="center" vertical="center"/>
    </xf>
    <xf numFmtId="0" fontId="13" fillId="10" borderId="8" xfId="0" applyFont="1" applyFill="1" applyBorder="1" applyAlignment="1">
      <alignment horizontal="center" vertical="center"/>
    </xf>
    <xf numFmtId="0" fontId="13" fillId="10" borderId="10" xfId="0" applyFont="1" applyFill="1" applyBorder="1" applyAlignment="1">
      <alignment horizontal="center" vertical="center"/>
    </xf>
    <xf numFmtId="0" fontId="17" fillId="4" borderId="8"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3" fillId="2" borderId="11"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64" fillId="0" borderId="12" xfId="0" applyFont="1" applyBorder="1" applyAlignment="1">
      <alignment horizontal="center" vertical="center"/>
    </xf>
    <xf numFmtId="0" fontId="64" fillId="0" borderId="13" xfId="0" applyFont="1" applyBorder="1" applyAlignment="1">
      <alignment horizontal="center" vertical="center"/>
    </xf>
    <xf numFmtId="0" fontId="55" fillId="4" borderId="8"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8"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20" xfId="0" applyFont="1" applyFill="1" applyBorder="1" applyAlignment="1">
      <alignment horizontal="center" vertical="center"/>
    </xf>
    <xf numFmtId="0" fontId="33" fillId="4" borderId="5" xfId="0" applyFont="1" applyFill="1" applyBorder="1" applyAlignment="1">
      <alignment horizontal="center" vertical="center" wrapText="1"/>
    </xf>
    <xf numFmtId="0" fontId="5" fillId="10" borderId="8" xfId="0" applyFont="1" applyFill="1" applyBorder="1" applyAlignment="1">
      <alignment horizontal="center" vertical="center"/>
    </xf>
    <xf numFmtId="0" fontId="5" fillId="10" borderId="10" xfId="0" applyFont="1" applyFill="1" applyBorder="1" applyAlignment="1">
      <alignment horizontal="center" vertical="center"/>
    </xf>
    <xf numFmtId="0" fontId="5" fillId="10" borderId="7"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8"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0" fillId="0" borderId="13" xfId="0"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0" xfId="0" applyFont="1" applyFill="1" applyBorder="1" applyAlignment="1">
      <alignment horizontal="center" vertical="center"/>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32" fillId="4" borderId="57"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32" fillId="4" borderId="60"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17"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59" fillId="4" borderId="57" xfId="0" applyFont="1" applyFill="1" applyBorder="1" applyAlignment="1">
      <alignment horizontal="center" vertical="center" wrapText="1"/>
    </xf>
    <xf numFmtId="0" fontId="59" fillId="4" borderId="40" xfId="0" applyFont="1" applyFill="1" applyBorder="1" applyAlignment="1">
      <alignment horizontal="center" vertical="center" wrapText="1"/>
    </xf>
    <xf numFmtId="0" fontId="59" fillId="4" borderId="41" xfId="0" applyFont="1" applyFill="1" applyBorder="1" applyAlignment="1">
      <alignment horizontal="center" vertical="center" wrapText="1"/>
    </xf>
    <xf numFmtId="0" fontId="59" fillId="4" borderId="9" xfId="0" applyFont="1" applyFill="1" applyBorder="1" applyAlignment="1">
      <alignment horizontal="center" vertical="center" wrapText="1"/>
    </xf>
    <xf numFmtId="0" fontId="59" fillId="4" borderId="0" xfId="0" applyFont="1" applyFill="1" applyAlignment="1">
      <alignment horizontal="center" vertical="center" wrapText="1"/>
    </xf>
    <xf numFmtId="0" fontId="59" fillId="4" borderId="58" xfId="0" applyFont="1" applyFill="1" applyBorder="1" applyAlignment="1">
      <alignment horizontal="center" vertical="center" wrapText="1"/>
    </xf>
    <xf numFmtId="0" fontId="59" fillId="4" borderId="18" xfId="0" applyFont="1" applyFill="1" applyBorder="1" applyAlignment="1">
      <alignment horizontal="center" vertical="center" wrapText="1"/>
    </xf>
    <xf numFmtId="0" fontId="59" fillId="4" borderId="19" xfId="0" applyFont="1" applyFill="1" applyBorder="1" applyAlignment="1">
      <alignment horizontal="center" vertical="center" wrapText="1"/>
    </xf>
    <xf numFmtId="0" fontId="59" fillId="4" borderId="59"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4" borderId="56" xfId="0" applyFont="1" applyFill="1" applyBorder="1" applyAlignment="1">
      <alignment horizontal="center" vertical="center"/>
    </xf>
    <xf numFmtId="0" fontId="58" fillId="4" borderId="39" xfId="0" applyFont="1" applyFill="1" applyBorder="1" applyAlignment="1">
      <alignment horizontal="center" vertical="center"/>
    </xf>
    <xf numFmtId="0" fontId="58" fillId="4" borderId="40" xfId="0" applyFont="1" applyFill="1" applyBorder="1" applyAlignment="1">
      <alignment horizontal="center" vertical="center"/>
    </xf>
    <xf numFmtId="0" fontId="58" fillId="4" borderId="41" xfId="0" applyFont="1" applyFill="1" applyBorder="1" applyAlignment="1">
      <alignment horizontal="center" vertical="center"/>
    </xf>
    <xf numFmtId="0" fontId="58" fillId="4" borderId="11" xfId="0" applyFont="1" applyFill="1" applyBorder="1" applyAlignment="1">
      <alignment horizontal="center" vertical="center"/>
    </xf>
    <xf numFmtId="0" fontId="58" fillId="4" borderId="12" xfId="0" applyFont="1" applyFill="1" applyBorder="1" applyAlignment="1">
      <alignment horizontal="center" vertical="center"/>
    </xf>
    <xf numFmtId="0" fontId="58" fillId="4" borderId="13" xfId="0" applyFont="1" applyFill="1" applyBorder="1" applyAlignment="1">
      <alignment horizontal="center" vertical="center"/>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7"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0" fillId="0" borderId="12" xfId="0" applyBorder="1" applyAlignment="1">
      <alignment horizontal="center" wrapText="1"/>
    </xf>
    <xf numFmtId="0" fontId="0" fillId="0" borderId="13" xfId="0" applyBorder="1" applyAlignment="1">
      <alignment horizontal="center" wrapText="1"/>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14" fontId="14" fillId="4" borderId="11" xfId="0" applyNumberFormat="1" applyFont="1" applyFill="1" applyBorder="1" applyAlignment="1">
      <alignment horizontal="center" vertical="center"/>
    </xf>
    <xf numFmtId="14" fontId="14" fillId="4" borderId="13" xfId="0" applyNumberFormat="1" applyFont="1" applyFill="1" applyBorder="1" applyAlignment="1">
      <alignment horizontal="center" vertical="center"/>
    </xf>
    <xf numFmtId="0" fontId="43" fillId="4" borderId="19" xfId="0" applyFont="1" applyFill="1" applyBorder="1" applyAlignment="1">
      <alignment horizontal="center" vertical="center" wrapText="1"/>
    </xf>
    <xf numFmtId="0" fontId="43" fillId="4" borderId="20" xfId="0" applyFont="1" applyFill="1" applyBorder="1" applyAlignment="1">
      <alignment horizontal="center" vertical="center" wrapText="1"/>
    </xf>
    <xf numFmtId="0" fontId="60" fillId="2" borderId="12" xfId="0" applyFont="1" applyFill="1" applyBorder="1" applyAlignment="1">
      <alignment horizontal="center" vertical="center" wrapText="1"/>
    </xf>
    <xf numFmtId="164" fontId="13" fillId="2" borderId="32" xfId="0" applyNumberFormat="1" applyFont="1" applyFill="1" applyBorder="1" applyAlignment="1">
      <alignment horizontal="center" vertical="center" wrapText="1"/>
    </xf>
    <xf numFmtId="164" fontId="13" fillId="2" borderId="33" xfId="0" applyNumberFormat="1" applyFont="1" applyFill="1" applyBorder="1" applyAlignment="1">
      <alignment horizontal="center" vertical="center" wrapText="1"/>
    </xf>
    <xf numFmtId="164" fontId="13" fillId="2" borderId="34"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164" fontId="13" fillId="2" borderId="11" xfId="0" applyNumberFormat="1" applyFont="1" applyFill="1" applyBorder="1" applyAlignment="1">
      <alignment horizontal="center" vertical="center" wrapText="1"/>
    </xf>
    <xf numFmtId="164" fontId="13" fillId="2" borderId="12" xfId="0" applyNumberFormat="1" applyFont="1" applyFill="1" applyBorder="1" applyAlignment="1">
      <alignment horizontal="center" vertical="center" wrapText="1"/>
    </xf>
    <xf numFmtId="164" fontId="13" fillId="2" borderId="13" xfId="0" applyNumberFormat="1" applyFont="1" applyFill="1" applyBorder="1" applyAlignment="1">
      <alignment horizontal="center" vertical="center" wrapText="1"/>
    </xf>
    <xf numFmtId="0" fontId="16" fillId="8" borderId="61" xfId="0" applyFont="1" applyFill="1" applyBorder="1" applyAlignment="1">
      <alignment horizontal="center" vertical="center" wrapText="1"/>
    </xf>
    <xf numFmtId="0" fontId="63" fillId="0" borderId="12" xfId="0" applyFont="1" applyBorder="1" applyAlignment="1">
      <alignment horizontal="center" wrapText="1"/>
    </xf>
    <xf numFmtId="0" fontId="63" fillId="0" borderId="13" xfId="0" applyFont="1" applyBorder="1" applyAlignment="1">
      <alignment horizontal="center" wrapText="1"/>
    </xf>
    <xf numFmtId="14" fontId="58" fillId="4" borderId="11" xfId="0" applyNumberFormat="1" applyFont="1" applyFill="1" applyBorder="1" applyAlignment="1">
      <alignment horizontal="center" vertical="center"/>
    </xf>
    <xf numFmtId="14" fontId="58" fillId="4" borderId="13" xfId="0" applyNumberFormat="1" applyFont="1" applyFill="1" applyBorder="1" applyAlignment="1">
      <alignment horizontal="center" vertical="center"/>
    </xf>
    <xf numFmtId="0" fontId="20" fillId="0" borderId="51" xfId="2" applyFont="1" applyBorder="1" applyAlignment="1">
      <alignment horizontal="center"/>
    </xf>
    <xf numFmtId="0" fontId="20" fillId="0" borderId="52" xfId="2" applyFont="1" applyBorder="1" applyAlignment="1">
      <alignment horizontal="center"/>
    </xf>
    <xf numFmtId="0" fontId="20" fillId="0" borderId="47" xfId="2" applyFont="1" applyBorder="1" applyAlignment="1">
      <alignment horizontal="center"/>
    </xf>
    <xf numFmtId="0" fontId="20" fillId="13" borderId="1" xfId="2" applyFont="1" applyFill="1" applyBorder="1" applyAlignment="1">
      <alignment horizontal="center"/>
    </xf>
    <xf numFmtId="0" fontId="52" fillId="0" borderId="0" xfId="2" applyFont="1" applyAlignment="1">
      <alignment horizontal="justify" vertical="justify" wrapText="1"/>
    </xf>
    <xf numFmtId="0" fontId="44" fillId="0" borderId="46" xfId="1" applyFont="1" applyBorder="1" applyAlignment="1">
      <alignment horizontal="center" vertical="center" wrapText="1"/>
    </xf>
    <xf numFmtId="0" fontId="44" fillId="0" borderId="48" xfId="1" applyFont="1" applyBorder="1" applyAlignment="1">
      <alignment horizontal="center" vertical="center" wrapText="1"/>
    </xf>
    <xf numFmtId="0" fontId="44" fillId="0" borderId="23" xfId="1" applyFont="1" applyBorder="1" applyAlignment="1">
      <alignment horizontal="center" vertical="center" wrapText="1"/>
    </xf>
    <xf numFmtId="0" fontId="3" fillId="0" borderId="45" xfId="2" applyBorder="1" applyAlignment="1">
      <alignment horizontal="center" vertical="center" wrapText="1"/>
    </xf>
    <xf numFmtId="0" fontId="3" fillId="0" borderId="49" xfId="2" applyBorder="1" applyAlignment="1">
      <alignment horizontal="center" vertical="center" wrapText="1"/>
    </xf>
    <xf numFmtId="0" fontId="3" fillId="0" borderId="6" xfId="2" applyBorder="1" applyAlignment="1">
      <alignment horizontal="center" vertical="center" wrapText="1"/>
    </xf>
    <xf numFmtId="0" fontId="46" fillId="0" borderId="45" xfId="2" applyFont="1" applyBorder="1" applyAlignment="1">
      <alignment horizontal="center" vertical="center"/>
    </xf>
    <xf numFmtId="0" fontId="49" fillId="0" borderId="6" xfId="2" applyFont="1" applyBorder="1" applyAlignment="1">
      <alignment horizontal="center" vertical="center"/>
    </xf>
    <xf numFmtId="0" fontId="51" fillId="0" borderId="45" xfId="2" applyFont="1" applyBorder="1" applyAlignment="1">
      <alignment horizontal="center" vertical="center" wrapText="1"/>
    </xf>
    <xf numFmtId="0" fontId="51" fillId="0" borderId="6" xfId="2" applyFont="1" applyBorder="1" applyAlignment="1">
      <alignment horizontal="center" vertical="center" wrapText="1"/>
    </xf>
    <xf numFmtId="0" fontId="1" fillId="0" borderId="45" xfId="2" applyFont="1" applyBorder="1" applyAlignment="1">
      <alignment horizontal="center" wrapText="1"/>
    </xf>
    <xf numFmtId="0" fontId="3" fillId="0" borderId="49" xfId="2" applyBorder="1" applyAlignment="1">
      <alignment horizontal="center" wrapText="1"/>
    </xf>
    <xf numFmtId="0" fontId="3" fillId="0" borderId="6" xfId="2" applyBorder="1" applyAlignment="1">
      <alignment horizontal="center" wrapText="1"/>
    </xf>
    <xf numFmtId="0" fontId="3" fillId="0" borderId="45" xfId="2" applyBorder="1" applyAlignment="1">
      <alignment horizontal="center" vertical="center"/>
    </xf>
    <xf numFmtId="0" fontId="3" fillId="0" borderId="49" xfId="2" applyBorder="1"/>
    <xf numFmtId="0" fontId="3" fillId="0" borderId="6" xfId="2" applyBorder="1"/>
    <xf numFmtId="0" fontId="12" fillId="0" borderId="27"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4" xfId="0" applyFont="1" applyBorder="1" applyAlignment="1">
      <alignment vertical="center" wrapText="1"/>
    </xf>
  </cellXfs>
  <cellStyles count="3">
    <cellStyle name="Normal 2" xfId="1" xr:uid="{E2AA3C50-35F5-4D5B-A77D-C2FFC3C53199}"/>
    <cellStyle name="Κανονικό" xfId="0" builtinId="0"/>
    <cellStyle name="Κανονικό 2" xfId="2" xr:uid="{160AF1E6-8540-4EE1-81C9-1BFB0411C68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FFDC-9271-4C90-AEFA-8E20AF8C158D}">
  <sheetPr>
    <tabColor theme="0"/>
  </sheetPr>
  <dimension ref="A1:BB46"/>
  <sheetViews>
    <sheetView zoomScale="30" zoomScaleNormal="30" zoomScaleSheetLayoutView="30" workbookViewId="0">
      <selection activeCell="L7" sqref="L7"/>
    </sheetView>
  </sheetViews>
  <sheetFormatPr defaultRowHeight="14.4" x14ac:dyDescent="0.3"/>
  <cols>
    <col min="1" max="1" width="53.44140625" customWidth="1"/>
    <col min="2" max="9" width="5.44140625" customWidth="1"/>
    <col min="10" max="10" width="62" customWidth="1"/>
    <col min="11" max="11" width="28.6640625" customWidth="1"/>
    <col min="12" max="12" width="29.6640625" customWidth="1"/>
    <col min="13" max="13" width="30.6640625" customWidth="1"/>
    <col min="14" max="14" width="30" customWidth="1"/>
    <col min="15" max="15" width="29.44140625" customWidth="1"/>
    <col min="16" max="16" width="29.88671875" customWidth="1"/>
    <col min="17" max="17" width="29.5546875" customWidth="1"/>
    <col min="18" max="18" width="30.6640625" customWidth="1"/>
    <col min="19" max="19" width="29.5546875" customWidth="1"/>
    <col min="20" max="20" width="28.33203125" customWidth="1"/>
    <col min="21" max="21" width="31.44140625" customWidth="1"/>
    <col min="22" max="22" width="31.6640625" customWidth="1"/>
    <col min="23" max="23" width="30.6640625" customWidth="1"/>
    <col min="24" max="26" width="29.33203125" customWidth="1"/>
    <col min="27" max="27" width="36.33203125" customWidth="1"/>
    <col min="28" max="41" width="17.5546875" customWidth="1"/>
    <col min="42" max="42" width="18.5546875" customWidth="1"/>
    <col min="43" max="43" width="16.88671875" customWidth="1"/>
    <col min="44" max="44" width="16.44140625" customWidth="1"/>
    <col min="45" max="45" width="16.88671875" customWidth="1"/>
    <col min="46" max="46" width="18.33203125" customWidth="1"/>
    <col min="47" max="47" width="18.44140625" customWidth="1"/>
    <col min="48" max="48" width="20.88671875" customWidth="1"/>
    <col min="49" max="49" width="75.5546875" style="80" customWidth="1"/>
  </cols>
  <sheetData>
    <row r="1" spans="1:52" ht="81.45" customHeight="1" x14ac:dyDescent="0.3">
      <c r="A1" s="116" t="s">
        <v>311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8"/>
      <c r="AB1" s="119" t="s">
        <v>250</v>
      </c>
      <c r="AC1" s="120"/>
      <c r="AD1" s="120"/>
      <c r="AE1" s="120"/>
      <c r="AF1" s="120"/>
      <c r="AG1" s="120"/>
      <c r="AH1" s="120"/>
      <c r="AI1" s="120"/>
      <c r="AJ1" s="120"/>
      <c r="AK1" s="120"/>
      <c r="AL1" s="120"/>
      <c r="AM1" s="120"/>
      <c r="AN1" s="120"/>
      <c r="AO1" s="120"/>
      <c r="AP1" s="120"/>
      <c r="AQ1" s="120"/>
      <c r="AR1" s="120"/>
      <c r="AS1" s="120"/>
      <c r="AT1" s="120"/>
      <c r="AU1" s="120"/>
      <c r="AV1" s="121"/>
      <c r="AW1" s="86"/>
    </row>
    <row r="2" spans="1:52" ht="81.45" customHeight="1" x14ac:dyDescent="0.3">
      <c r="A2" s="117" t="s">
        <v>246</v>
      </c>
      <c r="B2" s="117"/>
      <c r="C2" s="117"/>
      <c r="D2" s="117"/>
      <c r="E2" s="117"/>
      <c r="F2" s="117"/>
      <c r="G2" s="117"/>
      <c r="H2" s="117"/>
      <c r="I2" s="117"/>
      <c r="J2" s="117"/>
      <c r="K2" s="116" t="s">
        <v>247</v>
      </c>
      <c r="L2" s="117"/>
      <c r="M2" s="117"/>
      <c r="N2" s="117"/>
      <c r="O2" s="118"/>
      <c r="P2" s="47"/>
      <c r="Q2" s="47"/>
      <c r="R2" s="47"/>
      <c r="S2" s="47"/>
      <c r="T2" s="47"/>
      <c r="U2" s="116" t="s">
        <v>303</v>
      </c>
      <c r="V2" s="117"/>
      <c r="W2" s="117"/>
      <c r="X2" s="117"/>
      <c r="Y2" s="117"/>
      <c r="Z2" s="117"/>
      <c r="AA2" s="118"/>
      <c r="AB2" s="122"/>
      <c r="AC2" s="123"/>
      <c r="AD2" s="123"/>
      <c r="AE2" s="123"/>
      <c r="AF2" s="123"/>
      <c r="AG2" s="123"/>
      <c r="AH2" s="123"/>
      <c r="AI2" s="123"/>
      <c r="AJ2" s="123"/>
      <c r="AK2" s="123"/>
      <c r="AL2" s="123"/>
      <c r="AM2" s="123"/>
      <c r="AN2" s="123"/>
      <c r="AO2" s="123"/>
      <c r="AP2" s="123"/>
      <c r="AQ2" s="123"/>
      <c r="AR2" s="123"/>
      <c r="AS2" s="123"/>
      <c r="AT2" s="123"/>
      <c r="AU2" s="123"/>
      <c r="AV2" s="124"/>
      <c r="AW2" s="86"/>
    </row>
    <row r="3" spans="1:52" ht="39.6" customHeight="1" x14ac:dyDescent="0.3">
      <c r="A3" s="117"/>
      <c r="B3" s="117"/>
      <c r="C3" s="117"/>
      <c r="D3" s="117"/>
      <c r="E3" s="117"/>
      <c r="F3" s="117"/>
      <c r="G3" s="117"/>
      <c r="H3" s="117"/>
      <c r="I3" s="117"/>
      <c r="J3" s="117"/>
      <c r="K3" s="117"/>
      <c r="L3" s="117"/>
      <c r="M3" s="117"/>
      <c r="N3" s="117"/>
      <c r="O3" s="117"/>
      <c r="P3" s="117"/>
      <c r="Q3" s="117"/>
      <c r="R3" s="117"/>
      <c r="S3" s="117"/>
      <c r="T3" s="118"/>
      <c r="U3" s="116" t="s">
        <v>316</v>
      </c>
      <c r="V3" s="117"/>
      <c r="W3" s="117"/>
      <c r="X3" s="117"/>
      <c r="Y3" s="116" t="s">
        <v>322</v>
      </c>
      <c r="Z3" s="117"/>
      <c r="AA3" s="118"/>
      <c r="AB3" s="87"/>
      <c r="AC3" s="88"/>
      <c r="AD3" s="88"/>
      <c r="AE3" s="88"/>
      <c r="AF3" s="88"/>
      <c r="AG3" s="88"/>
      <c r="AH3" s="88"/>
      <c r="AI3" s="47"/>
      <c r="AJ3" s="47"/>
      <c r="AK3" s="47"/>
      <c r="AL3" s="47"/>
      <c r="AM3" s="47"/>
      <c r="AN3" s="47"/>
      <c r="AO3" s="47"/>
      <c r="AP3" s="88"/>
      <c r="AQ3" s="88"/>
      <c r="AR3" s="88"/>
      <c r="AS3" s="88"/>
      <c r="AT3" s="88"/>
      <c r="AU3" s="88"/>
      <c r="AV3" s="89"/>
      <c r="AW3" s="86"/>
    </row>
    <row r="4" spans="1:52" ht="108.9" customHeight="1" x14ac:dyDescent="0.3">
      <c r="A4" s="133" t="s">
        <v>60</v>
      </c>
      <c r="B4" s="133"/>
      <c r="C4" s="133"/>
      <c r="D4" s="133"/>
      <c r="E4" s="133"/>
      <c r="F4" s="133"/>
      <c r="G4" s="133"/>
      <c r="H4" s="133"/>
      <c r="I4" s="133"/>
      <c r="J4" s="134"/>
      <c r="K4" s="10" t="s">
        <v>121</v>
      </c>
      <c r="L4" s="10" t="s">
        <v>39</v>
      </c>
      <c r="M4" s="10" t="s">
        <v>40</v>
      </c>
      <c r="N4" s="10" t="s">
        <v>218</v>
      </c>
      <c r="O4" s="10" t="s">
        <v>307</v>
      </c>
      <c r="P4" s="10" t="s">
        <v>165</v>
      </c>
      <c r="Q4" s="10" t="s">
        <v>164</v>
      </c>
      <c r="R4" s="10" t="s">
        <v>41</v>
      </c>
      <c r="S4" s="10" t="s">
        <v>122</v>
      </c>
      <c r="T4" s="10" t="s">
        <v>123</v>
      </c>
      <c r="U4" s="10" t="s">
        <v>317</v>
      </c>
      <c r="V4" s="10" t="s">
        <v>125</v>
      </c>
      <c r="W4" s="10" t="s">
        <v>318</v>
      </c>
      <c r="X4" s="10" t="s">
        <v>319</v>
      </c>
      <c r="Y4" s="10" t="s">
        <v>320</v>
      </c>
      <c r="Z4" s="10" t="s">
        <v>124</v>
      </c>
      <c r="AA4" s="10" t="s">
        <v>321</v>
      </c>
      <c r="AB4" s="104" t="s">
        <v>248</v>
      </c>
      <c r="AC4" s="105"/>
      <c r="AD4" s="105"/>
      <c r="AE4" s="105"/>
      <c r="AF4" s="105"/>
      <c r="AG4" s="105"/>
      <c r="AH4" s="106"/>
      <c r="AI4" s="103" t="s">
        <v>249</v>
      </c>
      <c r="AJ4" s="103"/>
      <c r="AK4" s="103"/>
      <c r="AL4" s="103"/>
      <c r="AM4" s="103"/>
      <c r="AN4" s="103"/>
      <c r="AO4" s="103"/>
      <c r="AP4" s="104" t="s">
        <v>242</v>
      </c>
      <c r="AQ4" s="105"/>
      <c r="AR4" s="105"/>
      <c r="AS4" s="105"/>
      <c r="AT4" s="105"/>
      <c r="AU4" s="105"/>
      <c r="AV4" s="106"/>
      <c r="AW4" s="86"/>
    </row>
    <row r="5" spans="1:52" ht="109.5" customHeight="1" x14ac:dyDescent="0.3">
      <c r="A5" s="110" t="s">
        <v>163</v>
      </c>
      <c r="B5" s="111"/>
      <c r="C5" s="111"/>
      <c r="D5" s="111"/>
      <c r="E5" s="111"/>
      <c r="F5" s="111"/>
      <c r="G5" s="111"/>
      <c r="H5" s="111"/>
      <c r="I5" s="111"/>
      <c r="J5" s="112"/>
      <c r="K5" s="12"/>
      <c r="L5" s="13"/>
      <c r="M5" s="11"/>
      <c r="N5" s="13"/>
      <c r="O5" s="13"/>
      <c r="P5" s="15"/>
      <c r="Q5" s="14" t="s">
        <v>186</v>
      </c>
      <c r="R5" s="79"/>
      <c r="S5" s="90" t="s">
        <v>323</v>
      </c>
      <c r="T5" s="14"/>
      <c r="U5" s="23">
        <v>0</v>
      </c>
      <c r="V5" s="23">
        <v>0</v>
      </c>
      <c r="W5" s="23">
        <f>U5-V5</f>
        <v>0</v>
      </c>
      <c r="X5" s="23">
        <f>W5*0.4</f>
        <v>0</v>
      </c>
      <c r="Y5" s="23">
        <v>0</v>
      </c>
      <c r="Z5" s="23">
        <v>0</v>
      </c>
      <c r="AA5" s="23">
        <f>Z5*0.4</f>
        <v>0</v>
      </c>
      <c r="AB5" s="107"/>
      <c r="AC5" s="108"/>
      <c r="AD5" s="108"/>
      <c r="AE5" s="108"/>
      <c r="AF5" s="108"/>
      <c r="AG5" s="108"/>
      <c r="AH5" s="109"/>
      <c r="AI5" s="103"/>
      <c r="AJ5" s="103"/>
      <c r="AK5" s="103"/>
      <c r="AL5" s="103"/>
      <c r="AM5" s="103"/>
      <c r="AN5" s="103"/>
      <c r="AO5" s="103"/>
      <c r="AP5" s="107"/>
      <c r="AQ5" s="108"/>
      <c r="AR5" s="108"/>
      <c r="AS5" s="108"/>
      <c r="AT5" s="108"/>
      <c r="AU5" s="108"/>
      <c r="AV5" s="109"/>
      <c r="AW5" s="86"/>
    </row>
    <row r="6" spans="1:52" ht="108.6" customHeight="1" x14ac:dyDescent="0.3">
      <c r="A6" s="113" t="s">
        <v>332</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5"/>
      <c r="AB6" s="16" t="s">
        <v>2</v>
      </c>
      <c r="AC6" s="16" t="s">
        <v>3</v>
      </c>
      <c r="AD6" s="16" t="s">
        <v>4</v>
      </c>
      <c r="AE6" s="16" t="s">
        <v>5</v>
      </c>
      <c r="AF6" s="16" t="s">
        <v>6</v>
      </c>
      <c r="AG6" s="16" t="s">
        <v>7</v>
      </c>
      <c r="AH6" s="25" t="s">
        <v>171</v>
      </c>
      <c r="AI6" s="1" t="s">
        <v>2</v>
      </c>
      <c r="AJ6" s="1" t="s">
        <v>3</v>
      </c>
      <c r="AK6" s="1" t="s">
        <v>4</v>
      </c>
      <c r="AL6" s="1" t="s">
        <v>5</v>
      </c>
      <c r="AM6" s="1" t="s">
        <v>6</v>
      </c>
      <c r="AN6" s="1" t="s">
        <v>7</v>
      </c>
      <c r="AO6" s="25" t="s">
        <v>171</v>
      </c>
      <c r="AP6" s="1" t="s">
        <v>2</v>
      </c>
      <c r="AQ6" s="1" t="s">
        <v>3</v>
      </c>
      <c r="AR6" s="1" t="s">
        <v>4</v>
      </c>
      <c r="AS6" s="1" t="s">
        <v>5</v>
      </c>
      <c r="AT6" s="1" t="s">
        <v>6</v>
      </c>
      <c r="AU6" s="1" t="s">
        <v>7</v>
      </c>
      <c r="AV6" s="25" t="s">
        <v>171</v>
      </c>
      <c r="AW6" s="86"/>
    </row>
    <row r="7" spans="1:52" ht="275.25" customHeight="1" x14ac:dyDescent="0.3">
      <c r="A7" s="17" t="s">
        <v>217</v>
      </c>
      <c r="B7" s="141" t="s">
        <v>346</v>
      </c>
      <c r="C7" s="141"/>
      <c r="D7" s="141"/>
      <c r="E7" s="141"/>
      <c r="F7" s="141"/>
      <c r="G7" s="141"/>
      <c r="H7" s="141"/>
      <c r="I7" s="141"/>
      <c r="J7" s="141"/>
      <c r="K7" s="24" t="s">
        <v>324</v>
      </c>
      <c r="L7" s="35" t="s">
        <v>33</v>
      </c>
      <c r="M7" s="128" t="s">
        <v>15</v>
      </c>
      <c r="N7" s="129"/>
      <c r="O7" s="129"/>
      <c r="P7" s="129"/>
      <c r="Q7" s="129"/>
      <c r="R7" s="129"/>
      <c r="S7" s="129"/>
      <c r="T7" s="129"/>
      <c r="U7" s="129"/>
      <c r="V7" s="129"/>
      <c r="W7" s="129"/>
      <c r="X7" s="129"/>
      <c r="Y7" s="129"/>
      <c r="Z7" s="129"/>
      <c r="AA7" s="130"/>
      <c r="AB7" s="125">
        <v>0</v>
      </c>
      <c r="AC7" s="125">
        <v>0</v>
      </c>
      <c r="AD7" s="125">
        <v>0</v>
      </c>
      <c r="AE7" s="125">
        <v>0</v>
      </c>
      <c r="AF7" s="125">
        <v>0</v>
      </c>
      <c r="AG7" s="125">
        <v>0</v>
      </c>
      <c r="AH7" s="151">
        <f>SUM(AB7,AC7,AD7,AE7,AF7)</f>
        <v>0</v>
      </c>
      <c r="AI7" s="145">
        <v>0</v>
      </c>
      <c r="AJ7" s="145">
        <v>0</v>
      </c>
      <c r="AK7" s="145">
        <v>0</v>
      </c>
      <c r="AL7" s="145">
        <v>0</v>
      </c>
      <c r="AM7" s="145">
        <v>0</v>
      </c>
      <c r="AN7" s="145">
        <v>0</v>
      </c>
      <c r="AO7" s="148">
        <f>SUM(AI7:AN11)</f>
        <v>0</v>
      </c>
      <c r="AP7" s="135">
        <v>0</v>
      </c>
      <c r="AQ7" s="135">
        <v>0</v>
      </c>
      <c r="AR7" s="135">
        <v>0</v>
      </c>
      <c r="AS7" s="135">
        <v>0</v>
      </c>
      <c r="AT7" s="135">
        <v>0</v>
      </c>
      <c r="AU7" s="135">
        <v>0</v>
      </c>
      <c r="AV7" s="138">
        <f>SUM(AP7:AT11)</f>
        <v>0</v>
      </c>
      <c r="AW7" s="81" t="s">
        <v>253</v>
      </c>
    </row>
    <row r="8" spans="1:52" ht="212.1" customHeight="1" x14ac:dyDescent="0.3">
      <c r="A8" s="17" t="s">
        <v>216</v>
      </c>
      <c r="B8" s="141" t="s">
        <v>347</v>
      </c>
      <c r="C8" s="141"/>
      <c r="D8" s="141"/>
      <c r="E8" s="141"/>
      <c r="F8" s="141"/>
      <c r="G8" s="141"/>
      <c r="H8" s="141"/>
      <c r="I8" s="141"/>
      <c r="J8" s="141"/>
      <c r="K8" s="24" t="s">
        <v>166</v>
      </c>
      <c r="L8" s="35" t="s">
        <v>173</v>
      </c>
      <c r="M8" s="128" t="s">
        <v>196</v>
      </c>
      <c r="N8" s="129"/>
      <c r="O8" s="129"/>
      <c r="P8" s="129"/>
      <c r="Q8" s="129"/>
      <c r="R8" s="129"/>
      <c r="S8" s="129"/>
      <c r="T8" s="129"/>
      <c r="U8" s="129"/>
      <c r="V8" s="129"/>
      <c r="W8" s="129"/>
      <c r="X8" s="129"/>
      <c r="Y8" s="129"/>
      <c r="Z8" s="129"/>
      <c r="AA8" s="130"/>
      <c r="AB8" s="126"/>
      <c r="AC8" s="126"/>
      <c r="AD8" s="126"/>
      <c r="AE8" s="126"/>
      <c r="AF8" s="126"/>
      <c r="AG8" s="126"/>
      <c r="AH8" s="152"/>
      <c r="AI8" s="146"/>
      <c r="AJ8" s="146"/>
      <c r="AK8" s="146"/>
      <c r="AL8" s="146"/>
      <c r="AM8" s="146"/>
      <c r="AN8" s="146"/>
      <c r="AO8" s="149"/>
      <c r="AP8" s="136"/>
      <c r="AQ8" s="136"/>
      <c r="AR8" s="136"/>
      <c r="AS8" s="136"/>
      <c r="AT8" s="136"/>
      <c r="AU8" s="136"/>
      <c r="AV8" s="139"/>
      <c r="AW8" s="82" t="s">
        <v>254</v>
      </c>
    </row>
    <row r="9" spans="1:52" ht="282" customHeight="1" x14ac:dyDescent="0.3">
      <c r="A9" s="17" t="s">
        <v>215</v>
      </c>
      <c r="B9" s="131" t="s">
        <v>350</v>
      </c>
      <c r="C9" s="132"/>
      <c r="D9" s="132"/>
      <c r="E9" s="132"/>
      <c r="F9" s="132"/>
      <c r="G9" s="132"/>
      <c r="H9" s="132"/>
      <c r="I9" s="132"/>
      <c r="J9" s="132"/>
      <c r="K9" s="24" t="s">
        <v>167</v>
      </c>
      <c r="L9" s="36" t="s">
        <v>173</v>
      </c>
      <c r="M9" s="142" t="s">
        <v>219</v>
      </c>
      <c r="N9" s="143"/>
      <c r="O9" s="143"/>
      <c r="P9" s="143"/>
      <c r="Q9" s="143"/>
      <c r="R9" s="143"/>
      <c r="S9" s="143"/>
      <c r="T9" s="143"/>
      <c r="U9" s="143"/>
      <c r="V9" s="143"/>
      <c r="W9" s="143"/>
      <c r="X9" s="143"/>
      <c r="Y9" s="143"/>
      <c r="Z9" s="143"/>
      <c r="AA9" s="144"/>
      <c r="AB9" s="126"/>
      <c r="AC9" s="126"/>
      <c r="AD9" s="126"/>
      <c r="AE9" s="126"/>
      <c r="AF9" s="126"/>
      <c r="AG9" s="126"/>
      <c r="AH9" s="152"/>
      <c r="AI9" s="146"/>
      <c r="AJ9" s="146"/>
      <c r="AK9" s="146"/>
      <c r="AL9" s="146"/>
      <c r="AM9" s="146"/>
      <c r="AN9" s="146"/>
      <c r="AO9" s="149"/>
      <c r="AP9" s="136"/>
      <c r="AQ9" s="136"/>
      <c r="AR9" s="136"/>
      <c r="AS9" s="136"/>
      <c r="AT9" s="136"/>
      <c r="AU9" s="136"/>
      <c r="AV9" s="139"/>
      <c r="AW9" s="81" t="s">
        <v>255</v>
      </c>
    </row>
    <row r="10" spans="1:52" ht="270.60000000000002" customHeight="1" x14ac:dyDescent="0.3">
      <c r="A10" s="17" t="s">
        <v>214</v>
      </c>
      <c r="B10" s="141" t="s">
        <v>306</v>
      </c>
      <c r="C10" s="141"/>
      <c r="D10" s="141"/>
      <c r="E10" s="141"/>
      <c r="F10" s="141"/>
      <c r="G10" s="141"/>
      <c r="H10" s="141"/>
      <c r="I10" s="141"/>
      <c r="J10" s="141"/>
      <c r="K10" s="22" t="s">
        <v>37</v>
      </c>
      <c r="L10" s="36" t="s">
        <v>38</v>
      </c>
      <c r="M10" s="128" t="s">
        <v>15</v>
      </c>
      <c r="N10" s="129"/>
      <c r="O10" s="129"/>
      <c r="P10" s="129"/>
      <c r="Q10" s="129"/>
      <c r="R10" s="129"/>
      <c r="S10" s="129"/>
      <c r="T10" s="129"/>
      <c r="U10" s="129"/>
      <c r="V10" s="129"/>
      <c r="W10" s="129"/>
      <c r="X10" s="129"/>
      <c r="Y10" s="129"/>
      <c r="Z10" s="129"/>
      <c r="AA10" s="130"/>
      <c r="AB10" s="126"/>
      <c r="AC10" s="126"/>
      <c r="AD10" s="126"/>
      <c r="AE10" s="126"/>
      <c r="AF10" s="126"/>
      <c r="AG10" s="126"/>
      <c r="AH10" s="152"/>
      <c r="AI10" s="146"/>
      <c r="AJ10" s="146"/>
      <c r="AK10" s="146"/>
      <c r="AL10" s="146"/>
      <c r="AM10" s="146"/>
      <c r="AN10" s="146"/>
      <c r="AO10" s="149"/>
      <c r="AP10" s="136"/>
      <c r="AQ10" s="136"/>
      <c r="AR10" s="136"/>
      <c r="AS10" s="136"/>
      <c r="AT10" s="136"/>
      <c r="AU10" s="136"/>
      <c r="AV10" s="139"/>
      <c r="AW10" s="82" t="s">
        <v>304</v>
      </c>
    </row>
    <row r="11" spans="1:52" ht="294.89999999999998" customHeight="1" x14ac:dyDescent="0.3">
      <c r="A11" s="17" t="s">
        <v>213</v>
      </c>
      <c r="B11" s="131" t="s">
        <v>349</v>
      </c>
      <c r="C11" s="132"/>
      <c r="D11" s="132"/>
      <c r="E11" s="132"/>
      <c r="F11" s="132"/>
      <c r="G11" s="132"/>
      <c r="H11" s="132"/>
      <c r="I11" s="132"/>
      <c r="J11" s="132"/>
      <c r="K11" s="24" t="s">
        <v>168</v>
      </c>
      <c r="L11" s="15" t="s">
        <v>173</v>
      </c>
      <c r="M11" s="128" t="s">
        <v>196</v>
      </c>
      <c r="N11" s="129"/>
      <c r="O11" s="129"/>
      <c r="P11" s="129"/>
      <c r="Q11" s="129"/>
      <c r="R11" s="129"/>
      <c r="S11" s="129"/>
      <c r="T11" s="129"/>
      <c r="U11" s="129"/>
      <c r="V11" s="129"/>
      <c r="W11" s="129"/>
      <c r="X11" s="129"/>
      <c r="Y11" s="129"/>
      <c r="Z11" s="129"/>
      <c r="AA11" s="130"/>
      <c r="AB11" s="127"/>
      <c r="AC11" s="127"/>
      <c r="AD11" s="127"/>
      <c r="AE11" s="127"/>
      <c r="AF11" s="127"/>
      <c r="AG11" s="127"/>
      <c r="AH11" s="153"/>
      <c r="AI11" s="147"/>
      <c r="AJ11" s="147"/>
      <c r="AK11" s="147"/>
      <c r="AL11" s="147"/>
      <c r="AM11" s="147"/>
      <c r="AN11" s="147"/>
      <c r="AO11" s="150"/>
      <c r="AP11" s="137"/>
      <c r="AQ11" s="137"/>
      <c r="AR11" s="137"/>
      <c r="AS11" s="137"/>
      <c r="AT11" s="137"/>
      <c r="AU11" s="137"/>
      <c r="AV11" s="140"/>
      <c r="AW11" s="81" t="s">
        <v>305</v>
      </c>
    </row>
    <row r="12" spans="1:52" ht="108.9" customHeight="1" x14ac:dyDescent="0.3">
      <c r="A12" s="113" t="s">
        <v>333</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5"/>
      <c r="AB12" s="16" t="s">
        <v>8</v>
      </c>
      <c r="AC12" s="16" t="s">
        <v>9</v>
      </c>
      <c r="AD12" s="168" t="s">
        <v>169</v>
      </c>
      <c r="AE12" s="169"/>
      <c r="AF12" s="169"/>
      <c r="AG12" s="169"/>
      <c r="AH12" s="170"/>
      <c r="AI12" s="1" t="s">
        <v>8</v>
      </c>
      <c r="AJ12" s="1" t="s">
        <v>9</v>
      </c>
      <c r="AK12" s="168" t="s">
        <v>169</v>
      </c>
      <c r="AL12" s="169"/>
      <c r="AM12" s="169"/>
      <c r="AN12" s="169"/>
      <c r="AO12" s="170"/>
      <c r="AP12" s="1" t="s">
        <v>8</v>
      </c>
      <c r="AQ12" s="1" t="s">
        <v>9</v>
      </c>
      <c r="AR12" s="168" t="s">
        <v>169</v>
      </c>
      <c r="AS12" s="171"/>
      <c r="AT12" s="171"/>
      <c r="AU12" s="171"/>
      <c r="AV12" s="172"/>
      <c r="AW12" s="86"/>
    </row>
    <row r="13" spans="1:52" ht="350.4" customHeight="1" x14ac:dyDescent="0.3">
      <c r="A13" s="17" t="s">
        <v>211</v>
      </c>
      <c r="B13" s="173" t="s">
        <v>336</v>
      </c>
      <c r="C13" s="164"/>
      <c r="D13" s="164"/>
      <c r="E13" s="164"/>
      <c r="F13" s="164"/>
      <c r="G13" s="164"/>
      <c r="H13" s="164"/>
      <c r="I13" s="164"/>
      <c r="J13" s="164"/>
      <c r="K13" s="15" t="s">
        <v>200</v>
      </c>
      <c r="L13" s="15" t="s">
        <v>201</v>
      </c>
      <c r="M13" s="37" t="s">
        <v>202</v>
      </c>
      <c r="N13" s="37" t="s">
        <v>202</v>
      </c>
      <c r="O13" s="37" t="s">
        <v>202</v>
      </c>
      <c r="P13" s="37" t="s">
        <v>202</v>
      </c>
      <c r="Q13" s="37" t="s">
        <v>202</v>
      </c>
      <c r="R13" s="37" t="s">
        <v>202</v>
      </c>
      <c r="S13" s="37" t="s">
        <v>202</v>
      </c>
      <c r="T13" s="37" t="s">
        <v>202</v>
      </c>
      <c r="U13" s="37" t="s">
        <v>202</v>
      </c>
      <c r="V13" s="37" t="s">
        <v>202</v>
      </c>
      <c r="W13" s="174"/>
      <c r="X13" s="175"/>
      <c r="Y13" s="175"/>
      <c r="Z13" s="175"/>
      <c r="AA13" s="176"/>
      <c r="AB13" s="177">
        <v>0</v>
      </c>
      <c r="AC13" s="177">
        <v>0</v>
      </c>
      <c r="AD13" s="156">
        <f>SUM(AB13,AC13)</f>
        <v>0</v>
      </c>
      <c r="AE13" s="157"/>
      <c r="AF13" s="157"/>
      <c r="AG13" s="157"/>
      <c r="AH13" s="179"/>
      <c r="AI13" s="154">
        <v>0</v>
      </c>
      <c r="AJ13" s="154">
        <v>0</v>
      </c>
      <c r="AK13" s="156">
        <f>SUM(AI13,AJ13)</f>
        <v>0</v>
      </c>
      <c r="AL13" s="157"/>
      <c r="AM13" s="157"/>
      <c r="AN13" s="157"/>
      <c r="AO13" s="158"/>
      <c r="AP13" s="162">
        <v>0</v>
      </c>
      <c r="AQ13" s="162">
        <v>0</v>
      </c>
      <c r="AR13" s="156">
        <f>SUM(AP13:AQ14)</f>
        <v>0</v>
      </c>
      <c r="AS13" s="157"/>
      <c r="AT13" s="157"/>
      <c r="AU13" s="157"/>
      <c r="AV13" s="158"/>
      <c r="AW13" s="83" t="s">
        <v>251</v>
      </c>
      <c r="AZ13" s="50"/>
    </row>
    <row r="14" spans="1:52" ht="268.5" customHeight="1" x14ac:dyDescent="0.3">
      <c r="A14" s="18" t="s">
        <v>212</v>
      </c>
      <c r="B14" s="164" t="s">
        <v>183</v>
      </c>
      <c r="C14" s="164"/>
      <c r="D14" s="164"/>
      <c r="E14" s="164"/>
      <c r="F14" s="164"/>
      <c r="G14" s="164"/>
      <c r="H14" s="164"/>
      <c r="I14" s="164"/>
      <c r="J14" s="164"/>
      <c r="K14" s="15" t="s">
        <v>158</v>
      </c>
      <c r="L14" s="15" t="s">
        <v>203</v>
      </c>
      <c r="M14" s="15" t="s">
        <v>172</v>
      </c>
      <c r="N14" s="165" t="s">
        <v>239</v>
      </c>
      <c r="O14" s="166"/>
      <c r="P14" s="166"/>
      <c r="Q14" s="166"/>
      <c r="R14" s="166"/>
      <c r="S14" s="166"/>
      <c r="T14" s="166"/>
      <c r="U14" s="166"/>
      <c r="V14" s="166"/>
      <c r="W14" s="166"/>
      <c r="X14" s="166"/>
      <c r="Y14" s="166"/>
      <c r="Z14" s="166"/>
      <c r="AA14" s="167"/>
      <c r="AB14" s="178"/>
      <c r="AC14" s="178"/>
      <c r="AD14" s="159"/>
      <c r="AE14" s="160"/>
      <c r="AF14" s="160"/>
      <c r="AG14" s="160"/>
      <c r="AH14" s="180"/>
      <c r="AI14" s="155"/>
      <c r="AJ14" s="155"/>
      <c r="AK14" s="159"/>
      <c r="AL14" s="160"/>
      <c r="AM14" s="160"/>
      <c r="AN14" s="160"/>
      <c r="AO14" s="161"/>
      <c r="AP14" s="163"/>
      <c r="AQ14" s="163"/>
      <c r="AR14" s="159"/>
      <c r="AS14" s="160"/>
      <c r="AT14" s="160"/>
      <c r="AU14" s="160"/>
      <c r="AV14" s="161"/>
      <c r="AW14" s="83" t="s">
        <v>252</v>
      </c>
      <c r="AZ14" s="50"/>
    </row>
    <row r="15" spans="1:52" ht="97.2" customHeight="1" x14ac:dyDescent="0.3">
      <c r="A15" s="113" t="s">
        <v>334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5"/>
      <c r="AB15" s="16" t="s">
        <v>10</v>
      </c>
      <c r="AC15" s="16" t="s">
        <v>11</v>
      </c>
      <c r="AD15" s="16" t="s">
        <v>12</v>
      </c>
      <c r="AE15" s="16" t="s">
        <v>13</v>
      </c>
      <c r="AF15" s="168" t="s">
        <v>170</v>
      </c>
      <c r="AG15" s="169"/>
      <c r="AH15" s="170"/>
      <c r="AI15" s="1" t="s">
        <v>10</v>
      </c>
      <c r="AJ15" s="1" t="s">
        <v>11</v>
      </c>
      <c r="AK15" s="1" t="s">
        <v>12</v>
      </c>
      <c r="AL15" s="1" t="s">
        <v>13</v>
      </c>
      <c r="AM15" s="168" t="s">
        <v>170</v>
      </c>
      <c r="AN15" s="169"/>
      <c r="AO15" s="170"/>
      <c r="AP15" s="1" t="s">
        <v>10</v>
      </c>
      <c r="AQ15" s="1" t="s">
        <v>11</v>
      </c>
      <c r="AR15" s="1" t="s">
        <v>12</v>
      </c>
      <c r="AS15" s="1" t="s">
        <v>13</v>
      </c>
      <c r="AT15" s="168" t="s">
        <v>170</v>
      </c>
      <c r="AU15" s="169"/>
      <c r="AV15" s="170"/>
      <c r="AW15" s="86"/>
    </row>
    <row r="16" spans="1:52" ht="218.1" customHeight="1" x14ac:dyDescent="0.3">
      <c r="A16" s="17" t="s">
        <v>174</v>
      </c>
      <c r="B16" s="181" t="s">
        <v>190</v>
      </c>
      <c r="C16" s="181"/>
      <c r="D16" s="181"/>
      <c r="E16" s="181"/>
      <c r="F16" s="181"/>
      <c r="G16" s="181"/>
      <c r="H16" s="181"/>
      <c r="I16" s="181"/>
      <c r="J16" s="181"/>
      <c r="K16" s="15" t="s">
        <v>14</v>
      </c>
      <c r="L16" s="15" t="s">
        <v>18</v>
      </c>
      <c r="M16" s="128" t="s">
        <v>178</v>
      </c>
      <c r="N16" s="129"/>
      <c r="O16" s="129"/>
      <c r="P16" s="129"/>
      <c r="Q16" s="129"/>
      <c r="R16" s="129"/>
      <c r="S16" s="129"/>
      <c r="T16" s="129"/>
      <c r="U16" s="129"/>
      <c r="V16" s="129"/>
      <c r="W16" s="129"/>
      <c r="X16" s="129"/>
      <c r="Y16" s="129"/>
      <c r="Z16" s="129"/>
      <c r="AA16" s="130"/>
      <c r="AB16" s="177">
        <v>0</v>
      </c>
      <c r="AC16" s="177">
        <v>0</v>
      </c>
      <c r="AD16" s="177">
        <v>0</v>
      </c>
      <c r="AE16" s="177">
        <v>0</v>
      </c>
      <c r="AF16" s="156">
        <f>SUM(AB16,AC16,AD16,AE16)</f>
        <v>0</v>
      </c>
      <c r="AG16" s="185"/>
      <c r="AH16" s="193"/>
      <c r="AI16" s="154">
        <v>0</v>
      </c>
      <c r="AJ16" s="154">
        <v>0</v>
      </c>
      <c r="AK16" s="154">
        <v>0</v>
      </c>
      <c r="AL16" s="154">
        <v>0</v>
      </c>
      <c r="AM16" s="156">
        <f>SUM(AI16,AJ16,AK16,AL16)</f>
        <v>0</v>
      </c>
      <c r="AN16" s="185"/>
      <c r="AO16" s="185"/>
      <c r="AP16" s="182">
        <v>0</v>
      </c>
      <c r="AQ16" s="182">
        <v>0</v>
      </c>
      <c r="AR16" s="182">
        <v>0</v>
      </c>
      <c r="AS16" s="182">
        <v>0</v>
      </c>
      <c r="AT16" s="156">
        <f>SUM(AP16:AS19)</f>
        <v>0</v>
      </c>
      <c r="AU16" s="185"/>
      <c r="AV16" s="185"/>
      <c r="AW16" s="84" t="s">
        <v>256</v>
      </c>
    </row>
    <row r="17" spans="1:54" ht="218.1" customHeight="1" x14ac:dyDescent="0.3">
      <c r="A17" s="17" t="s">
        <v>175</v>
      </c>
      <c r="B17" s="190" t="s">
        <v>182</v>
      </c>
      <c r="C17" s="191"/>
      <c r="D17" s="191"/>
      <c r="E17" s="191"/>
      <c r="F17" s="191"/>
      <c r="G17" s="191"/>
      <c r="H17" s="191"/>
      <c r="I17" s="191"/>
      <c r="J17" s="191"/>
      <c r="K17" s="142" t="s">
        <v>173</v>
      </c>
      <c r="L17" s="192"/>
      <c r="M17" s="128" t="s">
        <v>178</v>
      </c>
      <c r="N17" s="129"/>
      <c r="O17" s="129"/>
      <c r="P17" s="129"/>
      <c r="Q17" s="129"/>
      <c r="R17" s="129"/>
      <c r="S17" s="129"/>
      <c r="T17" s="129"/>
      <c r="U17" s="129"/>
      <c r="V17" s="129"/>
      <c r="W17" s="129"/>
      <c r="X17" s="129"/>
      <c r="Y17" s="129"/>
      <c r="Z17" s="129"/>
      <c r="AA17" s="130"/>
      <c r="AB17" s="177"/>
      <c r="AC17" s="177"/>
      <c r="AD17" s="177"/>
      <c r="AE17" s="177"/>
      <c r="AF17" s="186"/>
      <c r="AG17" s="187"/>
      <c r="AH17" s="194"/>
      <c r="AI17" s="154"/>
      <c r="AJ17" s="154"/>
      <c r="AK17" s="154"/>
      <c r="AL17" s="154"/>
      <c r="AM17" s="186"/>
      <c r="AN17" s="187"/>
      <c r="AO17" s="187"/>
      <c r="AP17" s="183"/>
      <c r="AQ17" s="183"/>
      <c r="AR17" s="183"/>
      <c r="AS17" s="183"/>
      <c r="AT17" s="186"/>
      <c r="AU17" s="187"/>
      <c r="AV17" s="187"/>
      <c r="AW17" s="84" t="s">
        <v>257</v>
      </c>
    </row>
    <row r="18" spans="1:54" ht="218.1" customHeight="1" x14ac:dyDescent="0.3">
      <c r="A18" s="17" t="s">
        <v>176</v>
      </c>
      <c r="B18" s="190" t="s">
        <v>181</v>
      </c>
      <c r="C18" s="190"/>
      <c r="D18" s="190"/>
      <c r="E18" s="190"/>
      <c r="F18" s="190"/>
      <c r="G18" s="190"/>
      <c r="H18" s="190"/>
      <c r="I18" s="190"/>
      <c r="J18" s="190"/>
      <c r="K18" s="142" t="s">
        <v>173</v>
      </c>
      <c r="L18" s="192"/>
      <c r="M18" s="128" t="s">
        <v>178</v>
      </c>
      <c r="N18" s="129"/>
      <c r="O18" s="129"/>
      <c r="P18" s="129"/>
      <c r="Q18" s="129"/>
      <c r="R18" s="129"/>
      <c r="S18" s="129"/>
      <c r="T18" s="129"/>
      <c r="U18" s="129"/>
      <c r="V18" s="129"/>
      <c r="W18" s="129"/>
      <c r="X18" s="129"/>
      <c r="Y18" s="129"/>
      <c r="Z18" s="129"/>
      <c r="AA18" s="130"/>
      <c r="AB18" s="177"/>
      <c r="AC18" s="177"/>
      <c r="AD18" s="177"/>
      <c r="AE18" s="177"/>
      <c r="AF18" s="186"/>
      <c r="AG18" s="187"/>
      <c r="AH18" s="194"/>
      <c r="AI18" s="154"/>
      <c r="AJ18" s="154"/>
      <c r="AK18" s="154"/>
      <c r="AL18" s="154"/>
      <c r="AM18" s="186"/>
      <c r="AN18" s="187"/>
      <c r="AO18" s="187"/>
      <c r="AP18" s="183"/>
      <c r="AQ18" s="183"/>
      <c r="AR18" s="183"/>
      <c r="AS18" s="183"/>
      <c r="AT18" s="186"/>
      <c r="AU18" s="187"/>
      <c r="AV18" s="187"/>
      <c r="AW18" s="84" t="s">
        <v>258</v>
      </c>
    </row>
    <row r="19" spans="1:54" ht="218.1" customHeight="1" x14ac:dyDescent="0.3">
      <c r="A19" s="17" t="s">
        <v>177</v>
      </c>
      <c r="B19" s="190" t="s">
        <v>220</v>
      </c>
      <c r="C19" s="190"/>
      <c r="D19" s="190"/>
      <c r="E19" s="190"/>
      <c r="F19" s="190"/>
      <c r="G19" s="190"/>
      <c r="H19" s="190"/>
      <c r="I19" s="190"/>
      <c r="J19" s="190"/>
      <c r="K19" s="142" t="s">
        <v>173</v>
      </c>
      <c r="L19" s="192"/>
      <c r="M19" s="128" t="s">
        <v>178</v>
      </c>
      <c r="N19" s="129"/>
      <c r="O19" s="129"/>
      <c r="P19" s="129"/>
      <c r="Q19" s="129"/>
      <c r="R19" s="129"/>
      <c r="S19" s="129"/>
      <c r="T19" s="129"/>
      <c r="U19" s="129"/>
      <c r="V19" s="129"/>
      <c r="W19" s="129"/>
      <c r="X19" s="129"/>
      <c r="Y19" s="129"/>
      <c r="Z19" s="129"/>
      <c r="AA19" s="130"/>
      <c r="AB19" s="178"/>
      <c r="AC19" s="178"/>
      <c r="AD19" s="178"/>
      <c r="AE19" s="178"/>
      <c r="AF19" s="188"/>
      <c r="AG19" s="189"/>
      <c r="AH19" s="195"/>
      <c r="AI19" s="155"/>
      <c r="AJ19" s="155"/>
      <c r="AK19" s="155"/>
      <c r="AL19" s="155"/>
      <c r="AM19" s="188"/>
      <c r="AN19" s="189"/>
      <c r="AO19" s="189"/>
      <c r="AP19" s="184"/>
      <c r="AQ19" s="184"/>
      <c r="AR19" s="184"/>
      <c r="AS19" s="184"/>
      <c r="AT19" s="188"/>
      <c r="AU19" s="189"/>
      <c r="AV19" s="189"/>
      <c r="AW19" s="84" t="s">
        <v>259</v>
      </c>
    </row>
    <row r="20" spans="1:54" ht="99.15" customHeight="1" x14ac:dyDescent="0.3">
      <c r="A20" s="220" t="s">
        <v>325</v>
      </c>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2"/>
      <c r="AP20" s="97"/>
      <c r="AQ20" s="97"/>
      <c r="AR20" s="97"/>
      <c r="AS20" s="97"/>
      <c r="AT20" s="97"/>
      <c r="AU20" s="97"/>
      <c r="AV20" s="97"/>
      <c r="AW20" s="102"/>
    </row>
    <row r="21" spans="1:54" ht="286.2" customHeight="1" x14ac:dyDescent="0.3">
      <c r="A21" s="223" t="s">
        <v>188</v>
      </c>
      <c r="B21" s="224"/>
      <c r="C21" s="224"/>
      <c r="D21" s="224"/>
      <c r="E21" s="224"/>
      <c r="F21" s="224"/>
      <c r="G21" s="224"/>
      <c r="H21" s="224"/>
      <c r="I21" s="224"/>
      <c r="J21" s="225"/>
      <c r="K21" s="52" t="s">
        <v>61</v>
      </c>
      <c r="L21" s="35" t="s">
        <v>173</v>
      </c>
      <c r="M21" s="226" t="s">
        <v>62</v>
      </c>
      <c r="N21" s="227"/>
      <c r="O21" s="35" t="s">
        <v>173</v>
      </c>
      <c r="P21" s="52" t="s">
        <v>63</v>
      </c>
      <c r="Q21" s="35" t="s">
        <v>173</v>
      </c>
      <c r="R21" s="52" t="s">
        <v>64</v>
      </c>
      <c r="S21" s="35" t="s">
        <v>173</v>
      </c>
      <c r="T21" s="52" t="s">
        <v>65</v>
      </c>
      <c r="U21" s="35" t="s">
        <v>173</v>
      </c>
      <c r="V21" s="228" t="s">
        <v>189</v>
      </c>
      <c r="W21" s="229"/>
      <c r="X21" s="229"/>
      <c r="Y21" s="229"/>
      <c r="Z21" s="229"/>
      <c r="AA21" s="230"/>
      <c r="AB21" s="231" t="s">
        <v>241</v>
      </c>
      <c r="AC21" s="232"/>
      <c r="AD21" s="232"/>
      <c r="AE21" s="232"/>
      <c r="AF21" s="232"/>
      <c r="AG21" s="232"/>
      <c r="AH21" s="232"/>
      <c r="AI21" s="232"/>
      <c r="AJ21" s="232"/>
      <c r="AK21" s="232"/>
      <c r="AL21" s="232"/>
      <c r="AM21" s="232"/>
      <c r="AN21" s="232"/>
      <c r="AO21" s="233"/>
      <c r="AP21" s="97"/>
      <c r="AQ21" s="97"/>
      <c r="AR21" s="97"/>
      <c r="AS21" s="97"/>
      <c r="AT21" s="97"/>
      <c r="AU21" s="97"/>
      <c r="AV21" s="97"/>
      <c r="AW21" s="98"/>
    </row>
    <row r="22" spans="1:54" ht="83.85" customHeight="1" x14ac:dyDescent="0.3">
      <c r="A22" s="196" t="s">
        <v>312</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8"/>
      <c r="AP22" s="97"/>
      <c r="AQ22" s="97"/>
      <c r="AR22" s="97"/>
      <c r="AS22" s="97"/>
      <c r="AT22" s="97"/>
      <c r="AU22" s="97"/>
      <c r="AV22" s="97"/>
      <c r="AW22" s="98"/>
    </row>
    <row r="23" spans="1:54" ht="164.85" customHeight="1" x14ac:dyDescent="0.3">
      <c r="A23" s="199" t="s">
        <v>243</v>
      </c>
      <c r="B23" s="200" t="s">
        <v>314</v>
      </c>
      <c r="C23" s="201"/>
      <c r="D23" s="201"/>
      <c r="E23" s="201"/>
      <c r="F23" s="201"/>
      <c r="G23" s="201"/>
      <c r="H23" s="201"/>
      <c r="I23" s="201"/>
      <c r="J23" s="202"/>
      <c r="K23" s="53" t="s">
        <v>191</v>
      </c>
      <c r="L23" s="53" t="s">
        <v>191</v>
      </c>
      <c r="M23" s="53" t="s">
        <v>191</v>
      </c>
      <c r="N23" s="53" t="s">
        <v>191</v>
      </c>
      <c r="O23" s="53" t="s">
        <v>191</v>
      </c>
      <c r="P23" s="53" t="s">
        <v>191</v>
      </c>
      <c r="Q23" s="53" t="s">
        <v>191</v>
      </c>
      <c r="R23" s="53" t="s">
        <v>191</v>
      </c>
      <c r="S23" s="53" t="s">
        <v>191</v>
      </c>
      <c r="T23" s="53" t="s">
        <v>191</v>
      </c>
      <c r="U23" s="53" t="s">
        <v>191</v>
      </c>
      <c r="V23" s="53" t="s">
        <v>191</v>
      </c>
      <c r="W23" s="53" t="s">
        <v>191</v>
      </c>
      <c r="X23" s="53" t="s">
        <v>191</v>
      </c>
      <c r="Y23" s="209" t="s">
        <v>344</v>
      </c>
      <c r="Z23" s="210"/>
      <c r="AA23" s="211"/>
      <c r="AB23" s="99"/>
      <c r="AC23" s="99"/>
      <c r="AD23" s="99"/>
      <c r="AE23" s="99"/>
      <c r="AF23" s="99"/>
      <c r="AG23" s="99"/>
      <c r="AH23" s="99"/>
      <c r="AI23" s="99"/>
      <c r="AJ23" s="99"/>
      <c r="AK23" s="99"/>
      <c r="AL23" s="99"/>
      <c r="AM23" s="99"/>
      <c r="AN23" s="99"/>
      <c r="AO23" s="99"/>
      <c r="AP23" s="97"/>
      <c r="AQ23" s="97"/>
      <c r="AR23" s="97"/>
      <c r="AS23" s="97"/>
      <c r="AT23" s="97"/>
      <c r="AU23" s="97"/>
      <c r="AV23" s="97"/>
      <c r="AW23" s="98"/>
      <c r="AX23" s="95"/>
      <c r="AY23" s="95"/>
      <c r="AZ23" s="95"/>
      <c r="BA23" s="95"/>
      <c r="BB23" s="95"/>
    </row>
    <row r="24" spans="1:54" ht="237.9" customHeight="1" x14ac:dyDescent="0.3">
      <c r="A24" s="190"/>
      <c r="B24" s="203"/>
      <c r="C24" s="204"/>
      <c r="D24" s="204"/>
      <c r="E24" s="204"/>
      <c r="F24" s="204"/>
      <c r="G24" s="204"/>
      <c r="H24" s="204"/>
      <c r="I24" s="204"/>
      <c r="J24" s="205"/>
      <c r="K24" s="37" t="s">
        <v>195</v>
      </c>
      <c r="L24" s="37" t="s">
        <v>195</v>
      </c>
      <c r="M24" s="37" t="s">
        <v>195</v>
      </c>
      <c r="N24" s="37" t="s">
        <v>195</v>
      </c>
      <c r="O24" s="37" t="s">
        <v>195</v>
      </c>
      <c r="P24" s="37" t="s">
        <v>195</v>
      </c>
      <c r="Q24" s="37" t="s">
        <v>195</v>
      </c>
      <c r="R24" s="37" t="s">
        <v>195</v>
      </c>
      <c r="S24" s="37" t="s">
        <v>195</v>
      </c>
      <c r="T24" s="37" t="s">
        <v>195</v>
      </c>
      <c r="U24" s="37" t="s">
        <v>195</v>
      </c>
      <c r="V24" s="37" t="s">
        <v>195</v>
      </c>
      <c r="W24" s="37" t="s">
        <v>195</v>
      </c>
      <c r="X24" s="37" t="s">
        <v>195</v>
      </c>
      <c r="Y24" s="212"/>
      <c r="Z24" s="213"/>
      <c r="AA24" s="214"/>
      <c r="AB24" s="99"/>
      <c r="AC24" s="99"/>
      <c r="AD24" s="99"/>
      <c r="AE24" s="99"/>
      <c r="AF24" s="99"/>
      <c r="AG24" s="99"/>
      <c r="AH24" s="99"/>
      <c r="AI24" s="99"/>
      <c r="AJ24" s="99"/>
      <c r="AK24" s="99"/>
      <c r="AL24" s="99"/>
      <c r="AM24" s="99"/>
      <c r="AN24" s="99"/>
      <c r="AO24" s="99"/>
      <c r="AP24" s="97"/>
      <c r="AQ24" s="97"/>
      <c r="AR24" s="97"/>
      <c r="AS24" s="97"/>
      <c r="AT24" s="97"/>
      <c r="AU24" s="97"/>
      <c r="AV24" s="97"/>
      <c r="AW24" s="98"/>
      <c r="AX24" s="95"/>
      <c r="AY24" s="95"/>
      <c r="AZ24" s="95"/>
      <c r="BA24" s="95"/>
      <c r="BB24" s="95"/>
    </row>
    <row r="25" spans="1:54" ht="157.94999999999999" customHeight="1" x14ac:dyDescent="0.3">
      <c r="A25" s="190"/>
      <c r="B25" s="203"/>
      <c r="C25" s="204"/>
      <c r="D25" s="204"/>
      <c r="E25" s="204"/>
      <c r="F25" s="204"/>
      <c r="G25" s="204"/>
      <c r="H25" s="204"/>
      <c r="I25" s="204"/>
      <c r="J25" s="205"/>
      <c r="K25" s="38">
        <v>0</v>
      </c>
      <c r="L25" s="38">
        <v>0</v>
      </c>
      <c r="M25" s="38">
        <v>0</v>
      </c>
      <c r="N25" s="38">
        <v>0</v>
      </c>
      <c r="O25" s="38">
        <v>0</v>
      </c>
      <c r="P25" s="38">
        <v>0</v>
      </c>
      <c r="Q25" s="38">
        <v>0</v>
      </c>
      <c r="R25" s="38">
        <v>0</v>
      </c>
      <c r="S25" s="38">
        <v>0</v>
      </c>
      <c r="T25" s="38">
        <v>0</v>
      </c>
      <c r="U25" s="38">
        <v>0</v>
      </c>
      <c r="V25" s="38">
        <v>0</v>
      </c>
      <c r="W25" s="38">
        <v>0</v>
      </c>
      <c r="X25" s="38">
        <v>0</v>
      </c>
      <c r="Y25" s="212"/>
      <c r="Z25" s="213"/>
      <c r="AA25" s="214"/>
      <c r="AB25" s="99"/>
      <c r="AC25" s="99"/>
      <c r="AD25" s="99"/>
      <c r="AE25" s="99"/>
      <c r="AF25" s="99"/>
      <c r="AG25" s="99"/>
      <c r="AH25" s="99"/>
      <c r="AI25" s="99"/>
      <c r="AJ25" s="99"/>
      <c r="AK25" s="99"/>
      <c r="AL25" s="99"/>
      <c r="AM25" s="99"/>
      <c r="AN25" s="99"/>
      <c r="AO25" s="99"/>
      <c r="AP25" s="97"/>
      <c r="AQ25" s="97"/>
      <c r="AR25" s="97"/>
      <c r="AS25" s="97"/>
      <c r="AT25" s="97"/>
      <c r="AU25" s="97"/>
      <c r="AV25" s="97"/>
      <c r="AW25" s="98"/>
      <c r="AX25" s="95"/>
      <c r="AY25" s="95"/>
      <c r="AZ25" s="95"/>
      <c r="BA25" s="95"/>
      <c r="BB25" s="95"/>
    </row>
    <row r="26" spans="1:54" ht="237.9" customHeight="1" x14ac:dyDescent="0.3">
      <c r="A26" s="190"/>
      <c r="B26" s="203"/>
      <c r="C26" s="204"/>
      <c r="D26" s="204"/>
      <c r="E26" s="204"/>
      <c r="F26" s="204"/>
      <c r="G26" s="204"/>
      <c r="H26" s="204"/>
      <c r="I26" s="204"/>
      <c r="J26" s="205"/>
      <c r="K26" s="15" t="s">
        <v>192</v>
      </c>
      <c r="L26" s="15" t="s">
        <v>192</v>
      </c>
      <c r="M26" s="15" t="s">
        <v>192</v>
      </c>
      <c r="N26" s="15" t="s">
        <v>192</v>
      </c>
      <c r="O26" s="15" t="s">
        <v>192</v>
      </c>
      <c r="P26" s="15" t="s">
        <v>192</v>
      </c>
      <c r="Q26" s="15" t="s">
        <v>192</v>
      </c>
      <c r="R26" s="15" t="s">
        <v>192</v>
      </c>
      <c r="S26" s="15" t="s">
        <v>192</v>
      </c>
      <c r="T26" s="15" t="s">
        <v>192</v>
      </c>
      <c r="U26" s="15" t="s">
        <v>192</v>
      </c>
      <c r="V26" s="15" t="s">
        <v>192</v>
      </c>
      <c r="W26" s="15" t="s">
        <v>192</v>
      </c>
      <c r="X26" s="15" t="s">
        <v>192</v>
      </c>
      <c r="Y26" s="212"/>
      <c r="Z26" s="213"/>
      <c r="AA26" s="214"/>
      <c r="AB26" s="99"/>
      <c r="AC26" s="99"/>
      <c r="AD26" s="99"/>
      <c r="AE26" s="99"/>
      <c r="AF26" s="99"/>
      <c r="AG26" s="99"/>
      <c r="AH26" s="99"/>
      <c r="AI26" s="99"/>
      <c r="AJ26" s="99"/>
      <c r="AK26" s="99"/>
      <c r="AL26" s="99"/>
      <c r="AM26" s="99"/>
      <c r="AN26" s="99"/>
      <c r="AO26" s="99"/>
      <c r="AP26" s="97"/>
      <c r="AQ26" s="97"/>
      <c r="AR26" s="97"/>
      <c r="AS26" s="97"/>
      <c r="AT26" s="97"/>
      <c r="AU26" s="97"/>
      <c r="AV26" s="97"/>
      <c r="AW26" s="98"/>
      <c r="AX26" s="95"/>
      <c r="AY26" s="95"/>
      <c r="AZ26" s="95"/>
      <c r="BA26" s="95"/>
      <c r="BB26" s="95"/>
    </row>
    <row r="27" spans="1:54" ht="149.1" customHeight="1" x14ac:dyDescent="0.3">
      <c r="A27" s="190"/>
      <c r="B27" s="206"/>
      <c r="C27" s="207"/>
      <c r="D27" s="207"/>
      <c r="E27" s="207"/>
      <c r="F27" s="207"/>
      <c r="G27" s="207"/>
      <c r="H27" s="207"/>
      <c r="I27" s="207"/>
      <c r="J27" s="208"/>
      <c r="K27" s="37" t="s">
        <v>205</v>
      </c>
      <c r="L27" s="37" t="s">
        <v>205</v>
      </c>
      <c r="M27" s="37" t="s">
        <v>205</v>
      </c>
      <c r="N27" s="37" t="s">
        <v>205</v>
      </c>
      <c r="O27" s="37" t="s">
        <v>205</v>
      </c>
      <c r="P27" s="37" t="s">
        <v>205</v>
      </c>
      <c r="Q27" s="37" t="s">
        <v>205</v>
      </c>
      <c r="R27" s="37" t="s">
        <v>205</v>
      </c>
      <c r="S27" s="37" t="s">
        <v>205</v>
      </c>
      <c r="T27" s="37" t="s">
        <v>205</v>
      </c>
      <c r="U27" s="37" t="s">
        <v>205</v>
      </c>
      <c r="V27" s="37" t="s">
        <v>205</v>
      </c>
      <c r="W27" s="37" t="s">
        <v>205</v>
      </c>
      <c r="X27" s="37" t="s">
        <v>205</v>
      </c>
      <c r="Y27" s="215"/>
      <c r="Z27" s="216"/>
      <c r="AA27" s="217"/>
      <c r="AB27" s="99"/>
      <c r="AC27" s="99"/>
      <c r="AD27" s="99"/>
      <c r="AE27" s="99"/>
      <c r="AF27" s="99"/>
      <c r="AG27" s="99"/>
      <c r="AH27" s="99"/>
      <c r="AI27" s="99"/>
      <c r="AJ27" s="99"/>
      <c r="AK27" s="99"/>
      <c r="AL27" s="99"/>
      <c r="AM27" s="99"/>
      <c r="AN27" s="99"/>
      <c r="AO27" s="99"/>
      <c r="AP27" s="97"/>
      <c r="AQ27" s="97"/>
      <c r="AR27" s="97"/>
      <c r="AS27" s="97"/>
      <c r="AT27" s="97"/>
      <c r="AU27" s="97"/>
      <c r="AV27" s="97"/>
      <c r="AW27" s="98"/>
      <c r="AX27" s="95"/>
      <c r="AY27" s="95"/>
      <c r="AZ27" s="95"/>
      <c r="BA27" s="95"/>
      <c r="BB27" s="95"/>
    </row>
    <row r="28" spans="1:54" ht="80.400000000000006" customHeight="1" x14ac:dyDescent="0.3">
      <c r="A28" s="218" t="s">
        <v>204</v>
      </c>
      <c r="B28" s="219"/>
      <c r="C28" s="219"/>
      <c r="D28" s="219"/>
      <c r="E28" s="219"/>
      <c r="F28" s="219"/>
      <c r="G28" s="219"/>
      <c r="H28" s="219"/>
      <c r="I28" s="219"/>
      <c r="J28" s="219"/>
      <c r="K28" s="261">
        <f>SUM(K25,L25,M25,N25,O25,P25,Q25,R25,S25,T25,U25,V25,W25,X25)</f>
        <v>0</v>
      </c>
      <c r="L28" s="262"/>
      <c r="M28" s="263"/>
      <c r="N28" s="41"/>
      <c r="O28" s="40"/>
      <c r="P28" s="40"/>
      <c r="Q28" s="40"/>
      <c r="R28" s="40"/>
      <c r="S28" s="40"/>
      <c r="T28" s="40"/>
      <c r="U28" s="40"/>
      <c r="V28" s="40"/>
      <c r="W28" s="40"/>
      <c r="X28" s="40"/>
      <c r="Y28" s="40"/>
      <c r="Z28" s="40"/>
      <c r="AA28" s="40"/>
      <c r="AB28" s="100"/>
      <c r="AC28" s="99"/>
      <c r="AD28" s="99"/>
      <c r="AE28" s="99"/>
      <c r="AF28" s="99"/>
      <c r="AG28" s="99"/>
      <c r="AH28" s="99"/>
      <c r="AI28" s="99"/>
      <c r="AJ28" s="99"/>
      <c r="AK28" s="99"/>
      <c r="AL28" s="99"/>
      <c r="AM28" s="99"/>
      <c r="AN28" s="99"/>
      <c r="AO28" s="99"/>
      <c r="AP28" s="97"/>
      <c r="AQ28" s="97"/>
      <c r="AR28" s="97"/>
      <c r="AS28" s="97"/>
      <c r="AT28" s="97"/>
      <c r="AU28" s="97"/>
      <c r="AV28" s="97"/>
      <c r="AW28" s="98"/>
      <c r="AX28" s="95"/>
      <c r="AY28" s="95"/>
      <c r="AZ28" s="95"/>
      <c r="BA28" s="95"/>
      <c r="BB28" s="95"/>
    </row>
    <row r="29" spans="1:54" ht="84" customHeight="1" x14ac:dyDescent="0.3">
      <c r="A29" s="114" t="s">
        <v>313</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5"/>
      <c r="AB29" s="100"/>
      <c r="AC29" s="99"/>
      <c r="AD29" s="99"/>
      <c r="AE29" s="99"/>
      <c r="AF29" s="99"/>
      <c r="AG29" s="99"/>
      <c r="AH29" s="99"/>
      <c r="AI29" s="99"/>
      <c r="AJ29" s="99"/>
      <c r="AK29" s="99"/>
      <c r="AL29" s="99"/>
      <c r="AM29" s="99"/>
      <c r="AN29" s="99"/>
      <c r="AO29" s="99"/>
      <c r="AP29" s="97"/>
      <c r="AQ29" s="97"/>
      <c r="AR29" s="97"/>
      <c r="AS29" s="97"/>
      <c r="AT29" s="97"/>
      <c r="AU29" s="97"/>
      <c r="AV29" s="97"/>
      <c r="AW29" s="98"/>
      <c r="AX29" s="95"/>
      <c r="AY29" s="95"/>
      <c r="AZ29" s="95"/>
      <c r="BA29" s="95"/>
      <c r="BB29" s="95"/>
    </row>
    <row r="30" spans="1:54" ht="166.2" customHeight="1" x14ac:dyDescent="0.3">
      <c r="A30" s="241" t="s">
        <v>207</v>
      </c>
      <c r="B30" s="242"/>
      <c r="C30" s="242"/>
      <c r="D30" s="242"/>
      <c r="E30" s="242"/>
      <c r="F30" s="242"/>
      <c r="G30" s="242"/>
      <c r="H30" s="242"/>
      <c r="I30" s="242"/>
      <c r="J30" s="243"/>
      <c r="K30" s="142" t="s">
        <v>308</v>
      </c>
      <c r="L30" s="144"/>
      <c r="M30" s="142" t="s">
        <v>309</v>
      </c>
      <c r="N30" s="144"/>
      <c r="O30" s="15" t="s">
        <v>310</v>
      </c>
      <c r="P30" s="15" t="s">
        <v>240</v>
      </c>
      <c r="Q30" s="15" t="s">
        <v>49</v>
      </c>
      <c r="R30" s="42" t="s">
        <v>206</v>
      </c>
      <c r="S30" s="244" t="s">
        <v>178</v>
      </c>
      <c r="T30" s="245"/>
      <c r="U30" s="245"/>
      <c r="V30" s="245"/>
      <c r="W30" s="245"/>
      <c r="X30" s="245"/>
      <c r="Y30" s="245"/>
      <c r="Z30" s="245"/>
      <c r="AA30" s="246"/>
      <c r="AB30" s="100"/>
      <c r="AC30" s="99"/>
      <c r="AD30" s="99"/>
      <c r="AE30" s="99"/>
      <c r="AF30" s="99"/>
      <c r="AG30" s="99"/>
      <c r="AH30" s="99"/>
      <c r="AI30" s="99"/>
      <c r="AJ30" s="99"/>
      <c r="AK30" s="99"/>
      <c r="AL30" s="99"/>
      <c r="AM30" s="99"/>
      <c r="AN30" s="99"/>
      <c r="AO30" s="99"/>
      <c r="AP30" s="97"/>
      <c r="AQ30" s="97"/>
      <c r="AR30" s="97"/>
      <c r="AS30" s="97"/>
      <c r="AT30" s="97"/>
      <c r="AU30" s="97"/>
      <c r="AV30" s="97"/>
      <c r="AW30" s="98"/>
      <c r="AX30" s="95"/>
      <c r="AY30" s="95"/>
      <c r="AZ30" s="95"/>
      <c r="BA30" s="95"/>
      <c r="BB30" s="95"/>
    </row>
    <row r="31" spans="1:54" ht="75" customHeight="1" x14ac:dyDescent="0.3">
      <c r="A31" s="241" t="s">
        <v>208</v>
      </c>
      <c r="B31" s="242"/>
      <c r="C31" s="242"/>
      <c r="D31" s="242"/>
      <c r="E31" s="242"/>
      <c r="F31" s="242"/>
      <c r="G31" s="242"/>
      <c r="H31" s="242"/>
      <c r="I31" s="242"/>
      <c r="J31" s="243"/>
      <c r="K31" s="250" t="s">
        <v>210</v>
      </c>
      <c r="L31" s="251"/>
      <c r="M31" s="250" t="s">
        <v>210</v>
      </c>
      <c r="N31" s="251"/>
      <c r="O31" s="13" t="s">
        <v>210</v>
      </c>
      <c r="P31" s="44">
        <v>0</v>
      </c>
      <c r="Q31" s="14" t="s">
        <v>210</v>
      </c>
      <c r="R31" s="14" t="s">
        <v>210</v>
      </c>
      <c r="S31" s="247"/>
      <c r="T31" s="248"/>
      <c r="U31" s="248"/>
      <c r="V31" s="248"/>
      <c r="W31" s="248"/>
      <c r="X31" s="248"/>
      <c r="Y31" s="248"/>
      <c r="Z31" s="248"/>
      <c r="AA31" s="249"/>
      <c r="AB31" s="100"/>
      <c r="AC31" s="99"/>
      <c r="AD31" s="99"/>
      <c r="AE31" s="99"/>
      <c r="AF31" s="99"/>
      <c r="AG31" s="99"/>
      <c r="AH31" s="99"/>
      <c r="AI31" s="99"/>
      <c r="AJ31" s="99"/>
      <c r="AK31" s="99"/>
      <c r="AL31" s="99"/>
      <c r="AM31" s="99"/>
      <c r="AN31" s="99"/>
      <c r="AO31" s="99"/>
      <c r="AP31" s="97"/>
      <c r="AQ31" s="97"/>
      <c r="AR31" s="97"/>
      <c r="AS31" s="97"/>
      <c r="AT31" s="97"/>
      <c r="AU31" s="97"/>
      <c r="AV31" s="97"/>
      <c r="AW31" s="98"/>
      <c r="AX31" s="95"/>
      <c r="AY31" s="95"/>
      <c r="AZ31" s="95"/>
      <c r="BA31" s="95"/>
      <c r="BB31" s="95"/>
    </row>
    <row r="32" spans="1:54" ht="127.95" customHeight="1" x14ac:dyDescent="0.3">
      <c r="A32" s="241" t="s">
        <v>244</v>
      </c>
      <c r="B32" s="265"/>
      <c r="C32" s="265"/>
      <c r="D32" s="265"/>
      <c r="E32" s="265"/>
      <c r="F32" s="265"/>
      <c r="G32" s="265"/>
      <c r="H32" s="265"/>
      <c r="I32" s="265"/>
      <c r="J32" s="266"/>
      <c r="K32" s="267" t="s">
        <v>210</v>
      </c>
      <c r="L32" s="268"/>
      <c r="M32" s="267" t="s">
        <v>210</v>
      </c>
      <c r="N32" s="268"/>
      <c r="O32" s="92" t="s">
        <v>210</v>
      </c>
      <c r="P32" s="85">
        <v>0</v>
      </c>
      <c r="Q32" s="85" t="s">
        <v>210</v>
      </c>
      <c r="R32" s="85" t="s">
        <v>210</v>
      </c>
      <c r="S32" s="234" t="s">
        <v>260</v>
      </c>
      <c r="T32" s="235"/>
      <c r="U32" s="235"/>
      <c r="V32" s="235"/>
      <c r="W32" s="235"/>
      <c r="X32" s="235"/>
      <c r="Y32" s="235"/>
      <c r="Z32" s="235"/>
      <c r="AA32" s="236"/>
      <c r="AB32" s="100"/>
      <c r="AC32" s="99"/>
      <c r="AD32" s="99"/>
      <c r="AE32" s="99"/>
      <c r="AF32" s="99"/>
      <c r="AG32" s="99"/>
      <c r="AH32" s="99"/>
      <c r="AI32" s="99"/>
      <c r="AJ32" s="99"/>
      <c r="AK32" s="99"/>
      <c r="AL32" s="99"/>
      <c r="AM32" s="99"/>
      <c r="AN32" s="99"/>
      <c r="AO32" s="99"/>
      <c r="AP32" s="97"/>
      <c r="AQ32" s="97"/>
      <c r="AR32" s="97"/>
      <c r="AS32" s="97"/>
      <c r="AT32" s="97"/>
      <c r="AU32" s="97"/>
      <c r="AV32" s="97"/>
      <c r="AW32" s="98"/>
      <c r="AX32" s="95"/>
      <c r="AY32" s="95"/>
      <c r="AZ32" s="95"/>
      <c r="BA32" s="95"/>
      <c r="BB32" s="95"/>
    </row>
    <row r="33" spans="1:54" ht="68.400000000000006" customHeight="1" x14ac:dyDescent="0.3">
      <c r="A33" s="113" t="s">
        <v>339</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00"/>
      <c r="AC33" s="99"/>
      <c r="AD33" s="99"/>
      <c r="AE33" s="99"/>
      <c r="AF33" s="99"/>
      <c r="AG33" s="99"/>
      <c r="AH33" s="99"/>
      <c r="AI33" s="99"/>
      <c r="AJ33" s="99"/>
      <c r="AK33" s="99"/>
      <c r="AL33" s="99"/>
      <c r="AM33" s="99"/>
      <c r="AN33" s="99"/>
      <c r="AO33" s="99"/>
      <c r="AP33" s="97"/>
      <c r="AQ33" s="97"/>
      <c r="AR33" s="97"/>
      <c r="AS33" s="97"/>
      <c r="AT33" s="97"/>
      <c r="AU33" s="97"/>
      <c r="AV33" s="97"/>
      <c r="AW33" s="98"/>
      <c r="AX33" s="95"/>
      <c r="AY33" s="95"/>
      <c r="AZ33" s="95"/>
      <c r="BA33" s="95"/>
      <c r="BB33" s="95"/>
    </row>
    <row r="34" spans="1:54" ht="164.85" customHeight="1" x14ac:dyDescent="0.3">
      <c r="A34" s="237" t="s">
        <v>209</v>
      </c>
      <c r="B34" s="237"/>
      <c r="C34" s="237"/>
      <c r="D34" s="237"/>
      <c r="E34" s="237"/>
      <c r="F34" s="237"/>
      <c r="G34" s="237"/>
      <c r="H34" s="237"/>
      <c r="I34" s="237"/>
      <c r="J34" s="238"/>
      <c r="K34" s="43" t="s">
        <v>66</v>
      </c>
      <c r="L34" s="43" t="s">
        <v>67</v>
      </c>
      <c r="M34" s="43" t="s">
        <v>68</v>
      </c>
      <c r="N34" s="43" t="s">
        <v>69</v>
      </c>
      <c r="O34" s="43" t="s">
        <v>70</v>
      </c>
      <c r="P34" s="43" t="s">
        <v>71</v>
      </c>
      <c r="Q34" s="43" t="s">
        <v>72</v>
      </c>
      <c r="R34" s="43" t="s">
        <v>73</v>
      </c>
      <c r="S34" s="43" t="s">
        <v>74</v>
      </c>
      <c r="T34" s="43" t="s">
        <v>77</v>
      </c>
      <c r="U34" s="43" t="s">
        <v>78</v>
      </c>
      <c r="V34" s="43" t="s">
        <v>75</v>
      </c>
      <c r="W34" s="43" t="s">
        <v>76</v>
      </c>
      <c r="X34" s="101"/>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7"/>
      <c r="AW34" s="98"/>
      <c r="AX34" s="95"/>
      <c r="AY34" s="95"/>
      <c r="AZ34" s="95"/>
      <c r="BA34" s="95"/>
      <c r="BB34" s="95"/>
    </row>
    <row r="35" spans="1:54" ht="116.4" customHeight="1" x14ac:dyDescent="0.3">
      <c r="A35" s="239"/>
      <c r="B35" s="239"/>
      <c r="C35" s="239"/>
      <c r="D35" s="239"/>
      <c r="E35" s="239"/>
      <c r="F35" s="239"/>
      <c r="G35" s="239"/>
      <c r="H35" s="239"/>
      <c r="I35" s="239"/>
      <c r="J35" s="240"/>
      <c r="K35" s="15" t="s">
        <v>192</v>
      </c>
      <c r="L35" s="15" t="s">
        <v>192</v>
      </c>
      <c r="M35" s="15" t="s">
        <v>192</v>
      </c>
      <c r="N35" s="15" t="s">
        <v>192</v>
      </c>
      <c r="O35" s="15" t="s">
        <v>192</v>
      </c>
      <c r="P35" s="15" t="s">
        <v>192</v>
      </c>
      <c r="Q35" s="15" t="s">
        <v>192</v>
      </c>
      <c r="R35" s="15" t="s">
        <v>192</v>
      </c>
      <c r="S35" s="15" t="s">
        <v>192</v>
      </c>
      <c r="T35" s="15" t="s">
        <v>192</v>
      </c>
      <c r="U35" s="15" t="s">
        <v>192</v>
      </c>
      <c r="V35" s="15" t="s">
        <v>192</v>
      </c>
      <c r="W35" s="15" t="s">
        <v>192</v>
      </c>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7"/>
      <c r="AW35" s="98"/>
      <c r="AX35" s="95"/>
      <c r="AY35" s="95"/>
      <c r="AZ35" s="95"/>
      <c r="BA35" s="95"/>
      <c r="BB35" s="95"/>
    </row>
    <row r="36" spans="1:54" ht="98.4" customHeight="1" x14ac:dyDescent="0.3">
      <c r="A36" s="239"/>
      <c r="B36" s="239"/>
      <c r="C36" s="239"/>
      <c r="D36" s="239"/>
      <c r="E36" s="239"/>
      <c r="F36" s="239"/>
      <c r="G36" s="239"/>
      <c r="H36" s="239"/>
      <c r="I36" s="239"/>
      <c r="J36" s="240"/>
      <c r="K36" s="38">
        <v>0</v>
      </c>
      <c r="L36" s="38">
        <v>0</v>
      </c>
      <c r="M36" s="38">
        <v>0</v>
      </c>
      <c r="N36" s="38">
        <v>0</v>
      </c>
      <c r="O36" s="38">
        <v>0</v>
      </c>
      <c r="P36" s="38">
        <v>0</v>
      </c>
      <c r="Q36" s="38">
        <v>0</v>
      </c>
      <c r="R36" s="38">
        <v>0</v>
      </c>
      <c r="S36" s="38">
        <v>0</v>
      </c>
      <c r="T36" s="38">
        <v>0</v>
      </c>
      <c r="U36" s="38">
        <v>0</v>
      </c>
      <c r="V36" s="38">
        <v>0</v>
      </c>
      <c r="W36" s="38">
        <v>0</v>
      </c>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7"/>
      <c r="AW36" s="98"/>
    </row>
    <row r="37" spans="1:54" ht="98.4" customHeight="1" x14ac:dyDescent="0.3">
      <c r="A37" s="252"/>
      <c r="B37" s="252"/>
      <c r="C37" s="252"/>
      <c r="D37" s="252"/>
      <c r="E37" s="252"/>
      <c r="F37" s="252"/>
      <c r="G37" s="252"/>
      <c r="H37" s="252"/>
      <c r="I37" s="252"/>
      <c r="J37" s="253"/>
      <c r="K37" s="45"/>
      <c r="L37" s="46"/>
      <c r="M37" s="46"/>
      <c r="N37" s="45"/>
      <c r="O37" s="46"/>
      <c r="P37" s="46"/>
      <c r="Q37" s="46"/>
      <c r="R37" s="46"/>
      <c r="S37" s="46"/>
      <c r="T37" s="46"/>
      <c r="U37" s="46"/>
      <c r="V37" s="46"/>
      <c r="W37" s="46"/>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7"/>
      <c r="AW37" s="98"/>
    </row>
    <row r="38" spans="1:54" ht="99" customHeight="1" x14ac:dyDescent="0.3">
      <c r="A38" s="218" t="s">
        <v>315</v>
      </c>
      <c r="B38" s="254"/>
      <c r="C38" s="254"/>
      <c r="D38" s="254"/>
      <c r="E38" s="254"/>
      <c r="F38" s="254"/>
      <c r="G38" s="254"/>
      <c r="H38" s="254"/>
      <c r="I38" s="254"/>
      <c r="J38" s="254"/>
      <c r="K38" s="255">
        <f>SUM(K36,L36,M36,N36,O36,P36,Q36,R36,S36,T36,U36,V36,W36)</f>
        <v>0</v>
      </c>
      <c r="L38" s="256"/>
      <c r="M38" s="257"/>
      <c r="N38" s="48"/>
      <c r="O38" s="54"/>
      <c r="P38" s="54"/>
      <c r="Q38" s="54"/>
      <c r="R38" s="54"/>
      <c r="S38" s="54"/>
      <c r="T38" s="54"/>
      <c r="U38" s="54"/>
      <c r="V38" s="54"/>
      <c r="W38" s="54"/>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7"/>
      <c r="AW38" s="98"/>
    </row>
    <row r="39" spans="1:54" ht="259.2" customHeight="1" x14ac:dyDescent="0.3">
      <c r="A39" s="93" t="s">
        <v>0</v>
      </c>
      <c r="B39" s="258" t="s">
        <v>1</v>
      </c>
      <c r="C39" s="259"/>
      <c r="D39" s="259"/>
      <c r="E39" s="259"/>
      <c r="F39" s="259"/>
      <c r="G39" s="259"/>
      <c r="H39" s="259"/>
      <c r="I39" s="259"/>
      <c r="J39" s="260"/>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row>
    <row r="40" spans="1:54" ht="23.4" x14ac:dyDescent="0.4">
      <c r="A40" s="94"/>
      <c r="B40" s="94"/>
      <c r="C40" s="94"/>
      <c r="D40" s="94"/>
      <c r="E40" s="94"/>
      <c r="F40" s="94"/>
      <c r="G40" s="94"/>
      <c r="H40" s="94"/>
      <c r="I40" s="94"/>
      <c r="J40" s="94"/>
      <c r="K40" s="51"/>
      <c r="L40" s="51"/>
      <c r="M40" s="51"/>
      <c r="N40" s="51"/>
      <c r="O40" s="51"/>
      <c r="P40" s="51"/>
      <c r="Q40" s="51"/>
      <c r="R40" s="51"/>
      <c r="S40" s="51"/>
      <c r="T40" s="51"/>
      <c r="U40" s="51"/>
      <c r="V40" s="51"/>
      <c r="W40" s="51"/>
      <c r="X40" s="51"/>
      <c r="Y40" s="51"/>
      <c r="Z40" s="51"/>
      <c r="AA40" s="51"/>
      <c r="AB40" s="51"/>
      <c r="AC40" s="51"/>
      <c r="AD40" s="51"/>
    </row>
    <row r="41" spans="1:54" ht="409.6" customHeight="1" x14ac:dyDescent="0.3">
      <c r="A41" s="264" t="s">
        <v>245</v>
      </c>
      <c r="B41" s="264" t="s">
        <v>340</v>
      </c>
      <c r="C41" s="264"/>
      <c r="D41" s="264"/>
      <c r="E41" s="264"/>
      <c r="F41" s="264"/>
      <c r="G41" s="264"/>
      <c r="H41" s="264"/>
      <c r="I41" s="264"/>
      <c r="J41" s="264"/>
      <c r="K41" s="51"/>
      <c r="L41" s="51"/>
      <c r="M41" s="51"/>
      <c r="N41" s="51"/>
      <c r="O41" s="51"/>
      <c r="P41" s="51"/>
      <c r="Q41" s="51"/>
      <c r="R41" s="51"/>
      <c r="S41" s="51"/>
      <c r="T41" s="51"/>
      <c r="U41" s="51"/>
      <c r="V41" s="51"/>
      <c r="W41" s="51"/>
      <c r="X41" s="51"/>
      <c r="Y41" s="51"/>
      <c r="Z41" s="51"/>
      <c r="AA41" s="51"/>
      <c r="AB41" s="51"/>
      <c r="AC41" s="51"/>
      <c r="AD41" s="51"/>
    </row>
    <row r="42" spans="1:54" ht="154.80000000000001" customHeight="1" x14ac:dyDescent="0.3">
      <c r="A42" s="264"/>
      <c r="B42" s="264"/>
      <c r="C42" s="264"/>
      <c r="D42" s="264"/>
      <c r="E42" s="264"/>
      <c r="F42" s="264"/>
      <c r="G42" s="264"/>
      <c r="H42" s="264"/>
      <c r="I42" s="264"/>
      <c r="J42" s="264"/>
    </row>
    <row r="43" spans="1:54" x14ac:dyDescent="0.3">
      <c r="A43" s="49"/>
      <c r="B43" s="49"/>
      <c r="C43" s="49"/>
      <c r="D43" s="49"/>
      <c r="E43" s="49"/>
      <c r="F43" s="49"/>
      <c r="G43" s="49"/>
      <c r="H43" s="49"/>
      <c r="I43" s="49"/>
      <c r="J43" s="49"/>
    </row>
    <row r="44" spans="1:54" x14ac:dyDescent="0.3">
      <c r="A44" s="49"/>
      <c r="B44" s="49"/>
      <c r="C44" s="49"/>
      <c r="D44" s="49"/>
      <c r="E44" s="49"/>
      <c r="F44" s="49"/>
      <c r="G44" s="49"/>
      <c r="H44" s="49"/>
      <c r="I44" s="49"/>
      <c r="J44" s="49"/>
    </row>
    <row r="45" spans="1:54" x14ac:dyDescent="0.3">
      <c r="A45" s="49"/>
      <c r="B45" s="49"/>
      <c r="C45" s="49"/>
      <c r="D45" s="49"/>
      <c r="E45" s="49"/>
      <c r="F45" s="49"/>
      <c r="G45" s="49"/>
      <c r="H45" s="49"/>
      <c r="I45" s="49"/>
      <c r="J45" s="49"/>
    </row>
    <row r="46" spans="1:54" x14ac:dyDescent="0.3">
      <c r="A46" s="49"/>
      <c r="B46" s="49"/>
      <c r="C46" s="49"/>
      <c r="D46" s="49"/>
      <c r="E46" s="49"/>
      <c r="F46" s="49"/>
      <c r="G46" s="49"/>
      <c r="H46" s="49"/>
      <c r="I46" s="49"/>
      <c r="J46" s="49"/>
    </row>
  </sheetData>
  <mergeCells count="123">
    <mergeCell ref="A32:J32"/>
    <mergeCell ref="S32:AA32"/>
    <mergeCell ref="A37:J37"/>
    <mergeCell ref="A38:J38"/>
    <mergeCell ref="AE7:AE11"/>
    <mergeCell ref="AF7:AF11"/>
    <mergeCell ref="AD7:AD11"/>
    <mergeCell ref="AL16:AL19"/>
    <mergeCell ref="B17:J17"/>
    <mergeCell ref="K18:L18"/>
    <mergeCell ref="M17:AA17"/>
    <mergeCell ref="M16:AA16"/>
    <mergeCell ref="K30:L30"/>
    <mergeCell ref="K31:L31"/>
    <mergeCell ref="K32:L32"/>
    <mergeCell ref="M30:N30"/>
    <mergeCell ref="M31:N31"/>
    <mergeCell ref="M32:N32"/>
    <mergeCell ref="A29:AA29"/>
    <mergeCell ref="AJ13:AJ14"/>
    <mergeCell ref="AB13:AB14"/>
    <mergeCell ref="AC13:AC14"/>
    <mergeCell ref="M7:AA7"/>
    <mergeCell ref="M8:AA8"/>
    <mergeCell ref="A31:J31"/>
    <mergeCell ref="S30:AA31"/>
    <mergeCell ref="B41:J42"/>
    <mergeCell ref="A41:A42"/>
    <mergeCell ref="A3:T3"/>
    <mergeCell ref="U3:X3"/>
    <mergeCell ref="Y3:AA3"/>
    <mergeCell ref="AB16:AB19"/>
    <mergeCell ref="AF15:AH15"/>
    <mergeCell ref="AF16:AH19"/>
    <mergeCell ref="AB7:AB11"/>
    <mergeCell ref="B14:J14"/>
    <mergeCell ref="AC16:AC19"/>
    <mergeCell ref="AD16:AD19"/>
    <mergeCell ref="AE16:AE19"/>
    <mergeCell ref="AG7:AG11"/>
    <mergeCell ref="AH7:AH11"/>
    <mergeCell ref="AD12:AH12"/>
    <mergeCell ref="AD13:AH14"/>
    <mergeCell ref="B18:J18"/>
    <mergeCell ref="K17:L17"/>
    <mergeCell ref="B39:J39"/>
    <mergeCell ref="A34:J36"/>
    <mergeCell ref="A33:AA33"/>
    <mergeCell ref="A30:J30"/>
    <mergeCell ref="K38:M38"/>
    <mergeCell ref="A1:AA1"/>
    <mergeCell ref="AB1:AV2"/>
    <mergeCell ref="U2:AA2"/>
    <mergeCell ref="AP7:AP11"/>
    <mergeCell ref="AQ7:AQ11"/>
    <mergeCell ref="AR7:AR11"/>
    <mergeCell ref="AS7:AS11"/>
    <mergeCell ref="AT7:AT11"/>
    <mergeCell ref="AU7:AU11"/>
    <mergeCell ref="AV7:AV11"/>
    <mergeCell ref="A6:AA6"/>
    <mergeCell ref="AC7:AC11"/>
    <mergeCell ref="B10:J10"/>
    <mergeCell ref="B8:J8"/>
    <mergeCell ref="AB4:AH5"/>
    <mergeCell ref="B9:J9"/>
    <mergeCell ref="B11:J11"/>
    <mergeCell ref="AN7:AN11"/>
    <mergeCell ref="AJ7:AJ11"/>
    <mergeCell ref="AK7:AK11"/>
    <mergeCell ref="AL7:AL11"/>
    <mergeCell ref="AO7:AO11"/>
    <mergeCell ref="AM7:AM11"/>
    <mergeCell ref="A4:J4"/>
    <mergeCell ref="AT16:AV19"/>
    <mergeCell ref="AB21:AO21"/>
    <mergeCell ref="A20:AO20"/>
    <mergeCell ref="A22:AO22"/>
    <mergeCell ref="AR16:AR19"/>
    <mergeCell ref="AS16:AS19"/>
    <mergeCell ref="AI4:AO5"/>
    <mergeCell ref="AP4:AV5"/>
    <mergeCell ref="AR12:AV12"/>
    <mergeCell ref="AP13:AP14"/>
    <mergeCell ref="AQ13:AQ14"/>
    <mergeCell ref="AR13:AV14"/>
    <mergeCell ref="AT15:AV15"/>
    <mergeCell ref="AP16:AP19"/>
    <mergeCell ref="AQ16:AQ19"/>
    <mergeCell ref="B19:J19"/>
    <mergeCell ref="M9:AA9"/>
    <mergeCell ref="M10:AA10"/>
    <mergeCell ref="M11:AA11"/>
    <mergeCell ref="B13:J13"/>
    <mergeCell ref="A5:J5"/>
    <mergeCell ref="B7:J7"/>
    <mergeCell ref="AK12:AO12"/>
    <mergeCell ref="AK13:AO14"/>
    <mergeCell ref="K28:M28"/>
    <mergeCell ref="A12:AA12"/>
    <mergeCell ref="A28:J28"/>
    <mergeCell ref="K19:L19"/>
    <mergeCell ref="AI16:AI19"/>
    <mergeCell ref="Y23:AA27"/>
    <mergeCell ref="M19:AA19"/>
    <mergeCell ref="N14:AA14"/>
    <mergeCell ref="W13:AA13"/>
    <mergeCell ref="M21:N21"/>
    <mergeCell ref="V21:AA21"/>
    <mergeCell ref="A15:AA15"/>
    <mergeCell ref="A21:J21"/>
    <mergeCell ref="B23:J27"/>
    <mergeCell ref="A23:A27"/>
    <mergeCell ref="AM15:AO15"/>
    <mergeCell ref="AM16:AO19"/>
    <mergeCell ref="AJ16:AJ19"/>
    <mergeCell ref="AK16:AK19"/>
    <mergeCell ref="A2:J2"/>
    <mergeCell ref="K2:O2"/>
    <mergeCell ref="AI7:AI11"/>
    <mergeCell ref="AI13:AI14"/>
    <mergeCell ref="M18:AA18"/>
    <mergeCell ref="B16:J16"/>
  </mergeCells>
  <phoneticPr fontId="9" type="noConversion"/>
  <conditionalFormatting sqref="AB7:AB8">
    <cfRule type="cellIs" dxfId="21" priority="15" operator="greaterThan">
      <formula>4</formula>
    </cfRule>
  </conditionalFormatting>
  <conditionalFormatting sqref="AC7:AC8">
    <cfRule type="cellIs" dxfId="20" priority="14" operator="greaterThan">
      <formula>2</formula>
    </cfRule>
  </conditionalFormatting>
  <conditionalFormatting sqref="AD7:AE8">
    <cfRule type="cellIs" dxfId="19" priority="12" operator="greaterThan">
      <formula>4</formula>
    </cfRule>
  </conditionalFormatting>
  <conditionalFormatting sqref="AF7:AG8">
    <cfRule type="cellIs" dxfId="18" priority="10" operator="greaterThan">
      <formula>3</formula>
    </cfRule>
  </conditionalFormatting>
  <conditionalFormatting sqref="AH7:AH8">
    <cfRule type="cellIs" dxfId="17" priority="9" operator="greaterThan">
      <formula>20</formula>
    </cfRule>
  </conditionalFormatting>
  <conditionalFormatting sqref="AI7:AI8">
    <cfRule type="cellIs" dxfId="16" priority="8" operator="greaterThan">
      <formula>4</formula>
    </cfRule>
  </conditionalFormatting>
  <conditionalFormatting sqref="AJ7:AJ8">
    <cfRule type="cellIs" dxfId="15" priority="7" operator="greaterThan">
      <formula>2</formula>
    </cfRule>
  </conditionalFormatting>
  <conditionalFormatting sqref="AK7:AL8">
    <cfRule type="cellIs" dxfId="14" priority="5" operator="greaterThan">
      <formula>4</formula>
    </cfRule>
  </conditionalFormatting>
  <conditionalFormatting sqref="AM7:AN8">
    <cfRule type="cellIs" dxfId="13" priority="3" operator="greaterThan">
      <formula>3</formula>
    </cfRule>
  </conditionalFormatting>
  <conditionalFormatting sqref="AO7:AO8">
    <cfRule type="cellIs" dxfId="12" priority="2" operator="greaterThan">
      <formula>20</formula>
    </cfRule>
  </conditionalFormatting>
  <conditionalFormatting sqref="AV7:AV8">
    <cfRule type="cellIs" dxfId="11" priority="1" operator="greaterThan">
      <formula>20</formula>
    </cfRule>
  </conditionalFormatting>
  <pageMargins left="0.7" right="0.7" top="0.75" bottom="0.75" header="0.3" footer="0.3"/>
  <pageSetup paperSize="8" scale="17" orientation="landscape" r:id="rId1"/>
  <rowBreaks count="1" manualBreakCount="1">
    <brk id="21" max="47"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6C484FAE-8471-4C79-87F0-B70644939AAF}">
          <x14:formula1>
            <xm:f>Sheet5!$B$1:$B$14</xm:f>
          </x14:formula1>
          <xm:sqref>L16</xm:sqref>
        </x14:dataValidation>
        <x14:dataValidation type="list" allowBlank="1" showInputMessage="1" showErrorMessage="1" xr:uid="{CE59C53F-952F-41A2-806B-D151E3D58C62}">
          <x14:formula1>
            <xm:f>Sheet5!$E$1:$E$5</xm:f>
          </x14:formula1>
          <xm:sqref>K16</xm:sqref>
        </x14:dataValidation>
        <x14:dataValidation type="list" allowBlank="1" showInputMessage="1" showErrorMessage="1" xr:uid="{00E55199-D444-49CA-AF75-0F691003039D}">
          <x14:formula1>
            <xm:f>Sheet5!$E$8:$E$13</xm:f>
          </x14:formula1>
          <xm:sqref>L7</xm:sqref>
        </x14:dataValidation>
        <x14:dataValidation type="list" allowBlank="1" showInputMessage="1" showErrorMessage="1" xr:uid="{E6046F8E-793E-4D86-9D76-7EF500DAFACE}">
          <x14:formula1>
            <xm:f>Sheet5!$E$20:$E$24</xm:f>
          </x14:formula1>
          <xm:sqref>K10</xm:sqref>
        </x14:dataValidation>
        <x14:dataValidation type="list" allowBlank="1" showInputMessage="1" showErrorMessage="1" xr:uid="{26843248-58E8-44B5-8605-0F2E30DC0C18}">
          <x14:formula1>
            <xm:f>Sheet5!$B$24:$B$27</xm:f>
          </x14:formula1>
          <xm:sqref>L10</xm:sqref>
        </x14:dataValidation>
        <x14:dataValidation type="list" allowBlank="1" showInputMessage="1" showErrorMessage="1" xr:uid="{016AAFD0-383C-4561-8C67-2288624969D8}">
          <x14:formula1>
            <xm:f>Sheet5!$B$31:$B$34</xm:f>
          </x14:formula1>
          <xm:sqref>M5</xm:sqref>
        </x14:dataValidation>
        <x14:dataValidation type="list" allowBlank="1" showInputMessage="1" showErrorMessage="1" xr:uid="{E33AC84B-0529-4C03-BD8D-41363A31D066}">
          <x14:formula1>
            <xm:f>Sheet5!$B$62:$B$71</xm:f>
          </x14:formula1>
          <xm:sqref>K13</xm:sqref>
        </x14:dataValidation>
        <x14:dataValidation type="list" allowBlank="1" showInputMessage="1" showErrorMessage="1" xr:uid="{F72E0679-86CD-42FC-94E6-555EFF6D905A}">
          <x14:formula1>
            <xm:f>Sheet5!$D$62:$D$66</xm:f>
          </x14:formula1>
          <xm:sqref>L14</xm:sqref>
        </x14:dataValidation>
        <x14:dataValidation type="list" allowBlank="1" showInputMessage="1" showErrorMessage="1" xr:uid="{CB269D53-4980-4924-9BFA-0CAB2469A8EB}">
          <x14:formula1>
            <xm:f>Sheet5!$B$74:$B$76</xm:f>
          </x14:formula1>
          <xm:sqref>L8 K17:L17</xm:sqref>
        </x14:dataValidation>
        <x14:dataValidation type="list" allowBlank="1" showInputMessage="1" showErrorMessage="1" xr:uid="{F13C0029-0C7D-4567-A882-0F452B58EF45}">
          <x14:formula1>
            <xm:f>Sheet5!$B$78:$B$80</xm:f>
          </x14:formula1>
          <xm:sqref>K18:L18</xm:sqref>
        </x14:dataValidation>
        <x14:dataValidation type="list" allowBlank="1" showInputMessage="1" showErrorMessage="1" xr:uid="{A25938A9-5016-4BAF-B406-DE8A1C8C425C}">
          <x14:formula1>
            <xm:f>Sheet5!$B$82:$B$84</xm:f>
          </x14:formula1>
          <xm:sqref>K19:L19</xm:sqref>
        </x14:dataValidation>
        <x14:dataValidation type="list" allowBlank="1" showInputMessage="1" showErrorMessage="1" xr:uid="{06C35F2E-961A-4E46-8AF0-B223300B1911}">
          <x14:formula1>
            <xm:f>Sheet5!$B$89:$B$91</xm:f>
          </x14:formula1>
          <xm:sqref>L21 O21 Q21 S21 U21</xm:sqref>
        </x14:dataValidation>
        <x14:dataValidation type="list" allowBlank="1" showInputMessage="1" showErrorMessage="1" xr:uid="{EFF3B583-0DD7-43F0-B3F5-DEF72CBBB8C8}">
          <x14:formula1>
            <xm:f>Sheet5!$B$53:$B$55</xm:f>
          </x14:formula1>
          <xm:sqref>L9</xm:sqref>
        </x14:dataValidation>
        <x14:dataValidation type="list" allowBlank="1" showInputMessage="1" showErrorMessage="1" xr:uid="{0E3C09F7-449D-427A-A11B-BDB3310842B3}">
          <x14:formula1>
            <xm:f>Sheet5!$B$57:$B$59</xm:f>
          </x14:formula1>
          <xm:sqref>L11</xm:sqref>
        </x14:dataValidation>
        <x14:dataValidation type="list" allowBlank="1" showInputMessage="1" showErrorMessage="1" xr:uid="{19970349-BD17-4537-A739-86A3F539D790}">
          <x14:formula1>
            <xm:f>Sheet5!$B$94:$B$96</xm:f>
          </x14:formula1>
          <xm:sqref>Y35:Z35 K35:W35 K26:X26</xm:sqref>
        </x14:dataValidation>
        <x14:dataValidation type="list" allowBlank="1" showInputMessage="1" showErrorMessage="1" xr:uid="{026C4874-B5B1-43B4-B540-82F4E952D94F}">
          <x14:formula1>
            <xm:f>Sheet5!$E$15:$E$16</xm:f>
          </x14:formula1>
          <xm:sqref>K7</xm:sqref>
        </x14:dataValidation>
        <x14:dataValidation type="list" allowBlank="1" showInputMessage="1" showErrorMessage="1" xr:uid="{783200F7-3354-4297-80DC-03F86251FCE9}">
          <x14:formula1>
            <xm:f>Sheet5!$B$38:$B$47</xm:f>
          </x14:formula1>
          <xm:sqref>K23:X23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73CA3-2662-4AB4-8D2E-947A92CAF233}">
  <sheetPr>
    <tabColor theme="0"/>
  </sheetPr>
  <dimension ref="A1:AZ46"/>
  <sheetViews>
    <sheetView topLeftCell="V13" zoomScale="40" zoomScaleNormal="40" zoomScaleSheetLayoutView="30" workbookViewId="0">
      <selection activeCell="L16" sqref="L16"/>
    </sheetView>
  </sheetViews>
  <sheetFormatPr defaultRowHeight="14.4" x14ac:dyDescent="0.3"/>
  <cols>
    <col min="1" max="1" width="53.44140625" customWidth="1"/>
    <col min="2" max="9" width="5.44140625" customWidth="1"/>
    <col min="10" max="10" width="62" customWidth="1"/>
    <col min="11" max="11" width="28.6640625" customWidth="1"/>
    <col min="12" max="12" width="29.6640625" customWidth="1"/>
    <col min="13" max="13" width="30.6640625" customWidth="1"/>
    <col min="14" max="14" width="30" customWidth="1"/>
    <col min="15" max="15" width="29.44140625" customWidth="1"/>
    <col min="16" max="16" width="29.88671875" customWidth="1"/>
    <col min="17" max="17" width="29.5546875" customWidth="1"/>
    <col min="18" max="18" width="30.6640625" customWidth="1"/>
    <col min="19" max="19" width="29.5546875" customWidth="1"/>
    <col min="20" max="20" width="28.33203125" customWidth="1"/>
    <col min="21" max="21" width="31.44140625" customWidth="1"/>
    <col min="22" max="22" width="31.6640625" customWidth="1"/>
    <col min="23" max="23" width="30.6640625" customWidth="1"/>
    <col min="24" max="26" width="29.33203125" customWidth="1"/>
    <col min="27" max="27" width="40.88671875" customWidth="1"/>
    <col min="28" max="41" width="17.5546875" customWidth="1"/>
    <col min="42" max="42" width="18.5546875" customWidth="1"/>
    <col min="43" max="43" width="16.88671875" customWidth="1"/>
    <col min="44" max="44" width="16.44140625" customWidth="1"/>
    <col min="45" max="45" width="16.88671875" customWidth="1"/>
    <col min="46" max="46" width="18.33203125" customWidth="1"/>
    <col min="47" max="47" width="18.44140625" customWidth="1"/>
    <col min="48" max="48" width="20.88671875" customWidth="1"/>
    <col min="49" max="49" width="75.5546875" style="80" customWidth="1"/>
  </cols>
  <sheetData>
    <row r="1" spans="1:52" ht="81.45" customHeight="1" x14ac:dyDescent="0.3">
      <c r="A1" s="116" t="s">
        <v>311</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8"/>
      <c r="AB1" s="119" t="s">
        <v>250</v>
      </c>
      <c r="AC1" s="120"/>
      <c r="AD1" s="120"/>
      <c r="AE1" s="120"/>
      <c r="AF1" s="120"/>
      <c r="AG1" s="120"/>
      <c r="AH1" s="120"/>
      <c r="AI1" s="120"/>
      <c r="AJ1" s="120"/>
      <c r="AK1" s="120"/>
      <c r="AL1" s="120"/>
      <c r="AM1" s="120"/>
      <c r="AN1" s="120"/>
      <c r="AO1" s="120"/>
      <c r="AP1" s="120"/>
      <c r="AQ1" s="120"/>
      <c r="AR1" s="120"/>
      <c r="AS1" s="120"/>
      <c r="AT1" s="120"/>
      <c r="AU1" s="120"/>
      <c r="AV1" s="121"/>
      <c r="AW1" s="86"/>
    </row>
    <row r="2" spans="1:52" ht="81.45" customHeight="1" x14ac:dyDescent="0.3">
      <c r="A2" s="117" t="s">
        <v>246</v>
      </c>
      <c r="B2" s="117"/>
      <c r="C2" s="117"/>
      <c r="D2" s="117"/>
      <c r="E2" s="117"/>
      <c r="F2" s="117"/>
      <c r="G2" s="117"/>
      <c r="H2" s="117"/>
      <c r="I2" s="117"/>
      <c r="J2" s="117"/>
      <c r="K2" s="116" t="s">
        <v>247</v>
      </c>
      <c r="L2" s="117"/>
      <c r="M2" s="117"/>
      <c r="N2" s="117"/>
      <c r="O2" s="118"/>
      <c r="P2" s="47"/>
      <c r="Q2" s="47"/>
      <c r="R2" s="47"/>
      <c r="S2" s="47"/>
      <c r="T2" s="47"/>
      <c r="U2" s="116" t="s">
        <v>303</v>
      </c>
      <c r="V2" s="117"/>
      <c r="W2" s="117"/>
      <c r="X2" s="117"/>
      <c r="Y2" s="117"/>
      <c r="Z2" s="117"/>
      <c r="AA2" s="118"/>
      <c r="AB2" s="122"/>
      <c r="AC2" s="123"/>
      <c r="AD2" s="123"/>
      <c r="AE2" s="123"/>
      <c r="AF2" s="123"/>
      <c r="AG2" s="123"/>
      <c r="AH2" s="123"/>
      <c r="AI2" s="123"/>
      <c r="AJ2" s="123"/>
      <c r="AK2" s="123"/>
      <c r="AL2" s="123"/>
      <c r="AM2" s="123"/>
      <c r="AN2" s="123"/>
      <c r="AO2" s="123"/>
      <c r="AP2" s="123"/>
      <c r="AQ2" s="123"/>
      <c r="AR2" s="123"/>
      <c r="AS2" s="123"/>
      <c r="AT2" s="123"/>
      <c r="AU2" s="123"/>
      <c r="AV2" s="124"/>
      <c r="AW2" s="86"/>
    </row>
    <row r="3" spans="1:52" ht="39.6" customHeight="1" x14ac:dyDescent="0.3">
      <c r="A3" s="117"/>
      <c r="B3" s="117"/>
      <c r="C3" s="117"/>
      <c r="D3" s="117"/>
      <c r="E3" s="117"/>
      <c r="F3" s="117"/>
      <c r="G3" s="117"/>
      <c r="H3" s="117"/>
      <c r="I3" s="117"/>
      <c r="J3" s="117"/>
      <c r="K3" s="117"/>
      <c r="L3" s="117"/>
      <c r="M3" s="117"/>
      <c r="N3" s="117"/>
      <c r="O3" s="117"/>
      <c r="P3" s="117"/>
      <c r="Q3" s="117"/>
      <c r="R3" s="117"/>
      <c r="S3" s="117"/>
      <c r="T3" s="118"/>
      <c r="U3" s="116" t="s">
        <v>316</v>
      </c>
      <c r="V3" s="117"/>
      <c r="W3" s="117"/>
      <c r="X3" s="117"/>
      <c r="Y3" s="116" t="s">
        <v>322</v>
      </c>
      <c r="Z3" s="117"/>
      <c r="AA3" s="118"/>
      <c r="AB3" s="87"/>
      <c r="AC3" s="88"/>
      <c r="AD3" s="88"/>
      <c r="AE3" s="88"/>
      <c r="AF3" s="88"/>
      <c r="AG3" s="88"/>
      <c r="AH3" s="88"/>
      <c r="AI3" s="47"/>
      <c r="AJ3" s="47"/>
      <c r="AK3" s="47"/>
      <c r="AL3" s="47"/>
      <c r="AM3" s="47"/>
      <c r="AN3" s="47"/>
      <c r="AO3" s="47"/>
      <c r="AP3" s="88"/>
      <c r="AQ3" s="88"/>
      <c r="AR3" s="88"/>
      <c r="AS3" s="88"/>
      <c r="AT3" s="88"/>
      <c r="AU3" s="88"/>
      <c r="AV3" s="89"/>
      <c r="AW3" s="86"/>
    </row>
    <row r="4" spans="1:52" ht="108.9" customHeight="1" x14ac:dyDescent="0.3">
      <c r="A4" s="133" t="s">
        <v>60</v>
      </c>
      <c r="B4" s="133"/>
      <c r="C4" s="133"/>
      <c r="D4" s="133"/>
      <c r="E4" s="133"/>
      <c r="F4" s="133"/>
      <c r="G4" s="133"/>
      <c r="H4" s="133"/>
      <c r="I4" s="133"/>
      <c r="J4" s="134"/>
      <c r="K4" s="10" t="s">
        <v>121</v>
      </c>
      <c r="L4" s="10" t="s">
        <v>39</v>
      </c>
      <c r="M4" s="10" t="s">
        <v>40</v>
      </c>
      <c r="N4" s="10" t="s">
        <v>218</v>
      </c>
      <c r="O4" s="10" t="s">
        <v>307</v>
      </c>
      <c r="P4" s="10" t="s">
        <v>165</v>
      </c>
      <c r="Q4" s="10" t="s">
        <v>164</v>
      </c>
      <c r="R4" s="10" t="s">
        <v>41</v>
      </c>
      <c r="S4" s="10" t="s">
        <v>122</v>
      </c>
      <c r="T4" s="10" t="s">
        <v>123</v>
      </c>
      <c r="U4" s="10" t="s">
        <v>317</v>
      </c>
      <c r="V4" s="10" t="s">
        <v>125</v>
      </c>
      <c r="W4" s="10" t="s">
        <v>318</v>
      </c>
      <c r="X4" s="10" t="s">
        <v>319</v>
      </c>
      <c r="Y4" s="10" t="s">
        <v>320</v>
      </c>
      <c r="Z4" s="10" t="s">
        <v>124</v>
      </c>
      <c r="AA4" s="10" t="s">
        <v>321</v>
      </c>
      <c r="AB4" s="104" t="s">
        <v>248</v>
      </c>
      <c r="AC4" s="105"/>
      <c r="AD4" s="105"/>
      <c r="AE4" s="105"/>
      <c r="AF4" s="105"/>
      <c r="AG4" s="105"/>
      <c r="AH4" s="106"/>
      <c r="AI4" s="103" t="s">
        <v>249</v>
      </c>
      <c r="AJ4" s="103"/>
      <c r="AK4" s="103"/>
      <c r="AL4" s="103"/>
      <c r="AM4" s="103"/>
      <c r="AN4" s="103"/>
      <c r="AO4" s="103"/>
      <c r="AP4" s="104" t="s">
        <v>242</v>
      </c>
      <c r="AQ4" s="105"/>
      <c r="AR4" s="105"/>
      <c r="AS4" s="105"/>
      <c r="AT4" s="105"/>
      <c r="AU4" s="105"/>
      <c r="AV4" s="106"/>
      <c r="AW4" s="86"/>
    </row>
    <row r="5" spans="1:52" ht="109.5" customHeight="1" x14ac:dyDescent="0.3">
      <c r="A5" s="110" t="s">
        <v>163</v>
      </c>
      <c r="B5" s="111"/>
      <c r="C5" s="111"/>
      <c r="D5" s="111"/>
      <c r="E5" s="111"/>
      <c r="F5" s="111"/>
      <c r="G5" s="111"/>
      <c r="H5" s="111"/>
      <c r="I5" s="111"/>
      <c r="J5" s="112"/>
      <c r="K5" s="12"/>
      <c r="L5" s="13"/>
      <c r="M5" s="11"/>
      <c r="N5" s="13"/>
      <c r="O5" s="13"/>
      <c r="P5" s="15"/>
      <c r="Q5" s="15" t="s">
        <v>343</v>
      </c>
      <c r="R5" s="79"/>
      <c r="S5" s="90" t="s">
        <v>323</v>
      </c>
      <c r="T5" s="14"/>
      <c r="U5" s="23">
        <v>0</v>
      </c>
      <c r="V5" s="23">
        <v>0</v>
      </c>
      <c r="W5" s="23">
        <f>U5-V5</f>
        <v>0</v>
      </c>
      <c r="X5" s="23">
        <f>W5*0.4</f>
        <v>0</v>
      </c>
      <c r="Y5" s="23">
        <v>0</v>
      </c>
      <c r="Z5" s="23">
        <v>0</v>
      </c>
      <c r="AA5" s="23">
        <f>Z5*0.4</f>
        <v>0</v>
      </c>
      <c r="AB5" s="107"/>
      <c r="AC5" s="108"/>
      <c r="AD5" s="108"/>
      <c r="AE5" s="108"/>
      <c r="AF5" s="108"/>
      <c r="AG5" s="108"/>
      <c r="AH5" s="109"/>
      <c r="AI5" s="103"/>
      <c r="AJ5" s="103"/>
      <c r="AK5" s="103"/>
      <c r="AL5" s="103"/>
      <c r="AM5" s="103"/>
      <c r="AN5" s="103"/>
      <c r="AO5" s="103"/>
      <c r="AP5" s="107"/>
      <c r="AQ5" s="108"/>
      <c r="AR5" s="108"/>
      <c r="AS5" s="108"/>
      <c r="AT5" s="108"/>
      <c r="AU5" s="108"/>
      <c r="AV5" s="109"/>
      <c r="AW5" s="86"/>
    </row>
    <row r="6" spans="1:52" ht="108.6" customHeight="1" x14ac:dyDescent="0.3">
      <c r="A6" s="113" t="s">
        <v>332</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5"/>
      <c r="AB6" s="16" t="s">
        <v>2</v>
      </c>
      <c r="AC6" s="16" t="s">
        <v>3</v>
      </c>
      <c r="AD6" s="16" t="s">
        <v>4</v>
      </c>
      <c r="AE6" s="16" t="s">
        <v>5</v>
      </c>
      <c r="AF6" s="16" t="s">
        <v>6</v>
      </c>
      <c r="AG6" s="16" t="s">
        <v>7</v>
      </c>
      <c r="AH6" s="25" t="s">
        <v>171</v>
      </c>
      <c r="AI6" s="1" t="s">
        <v>2</v>
      </c>
      <c r="AJ6" s="1" t="s">
        <v>3</v>
      </c>
      <c r="AK6" s="1" t="s">
        <v>4</v>
      </c>
      <c r="AL6" s="1" t="s">
        <v>5</v>
      </c>
      <c r="AM6" s="1" t="s">
        <v>6</v>
      </c>
      <c r="AN6" s="1" t="s">
        <v>7</v>
      </c>
      <c r="AO6" s="25" t="s">
        <v>171</v>
      </c>
      <c r="AP6" s="1" t="s">
        <v>2</v>
      </c>
      <c r="AQ6" s="1" t="s">
        <v>3</v>
      </c>
      <c r="AR6" s="1" t="s">
        <v>4</v>
      </c>
      <c r="AS6" s="1" t="s">
        <v>5</v>
      </c>
      <c r="AT6" s="1" t="s">
        <v>6</v>
      </c>
      <c r="AU6" s="1" t="s">
        <v>7</v>
      </c>
      <c r="AV6" s="25" t="s">
        <v>171</v>
      </c>
      <c r="AW6" s="86"/>
    </row>
    <row r="7" spans="1:52" ht="275.25" customHeight="1" x14ac:dyDescent="0.3">
      <c r="A7" s="17" t="s">
        <v>217</v>
      </c>
      <c r="B7" s="141" t="s">
        <v>346</v>
      </c>
      <c r="C7" s="141"/>
      <c r="D7" s="141"/>
      <c r="E7" s="141"/>
      <c r="F7" s="141"/>
      <c r="G7" s="141"/>
      <c r="H7" s="141"/>
      <c r="I7" s="141"/>
      <c r="J7" s="141"/>
      <c r="K7" s="24" t="s">
        <v>324</v>
      </c>
      <c r="L7" s="35" t="s">
        <v>33</v>
      </c>
      <c r="M7" s="128" t="s">
        <v>15</v>
      </c>
      <c r="N7" s="129"/>
      <c r="O7" s="129"/>
      <c r="P7" s="129"/>
      <c r="Q7" s="129"/>
      <c r="R7" s="129"/>
      <c r="S7" s="129"/>
      <c r="T7" s="129"/>
      <c r="U7" s="129"/>
      <c r="V7" s="129"/>
      <c r="W7" s="129"/>
      <c r="X7" s="129"/>
      <c r="Y7" s="129"/>
      <c r="Z7" s="129"/>
      <c r="AA7" s="130"/>
      <c r="AB7" s="125">
        <v>0</v>
      </c>
      <c r="AC7" s="125">
        <v>0</v>
      </c>
      <c r="AD7" s="125">
        <v>0</v>
      </c>
      <c r="AE7" s="125">
        <v>0</v>
      </c>
      <c r="AF7" s="125">
        <v>0</v>
      </c>
      <c r="AG7" s="125">
        <v>0</v>
      </c>
      <c r="AH7" s="151">
        <f>SUM(AB7,AC7,AD7,AE7,AF7)</f>
        <v>0</v>
      </c>
      <c r="AI7" s="145">
        <v>0</v>
      </c>
      <c r="AJ7" s="145">
        <v>0</v>
      </c>
      <c r="AK7" s="145">
        <v>0</v>
      </c>
      <c r="AL7" s="145">
        <v>0</v>
      </c>
      <c r="AM7" s="145">
        <v>0</v>
      </c>
      <c r="AN7" s="145">
        <v>0</v>
      </c>
      <c r="AO7" s="148">
        <f>SUM(AI7:AN11)</f>
        <v>0</v>
      </c>
      <c r="AP7" s="135">
        <v>0</v>
      </c>
      <c r="AQ7" s="135">
        <v>0</v>
      </c>
      <c r="AR7" s="135">
        <v>0</v>
      </c>
      <c r="AS7" s="135">
        <v>0</v>
      </c>
      <c r="AT7" s="135">
        <v>0</v>
      </c>
      <c r="AU7" s="135">
        <v>0</v>
      </c>
      <c r="AV7" s="138">
        <f>SUM(AP7:AT11)</f>
        <v>0</v>
      </c>
      <c r="AW7" s="81" t="s">
        <v>253</v>
      </c>
    </row>
    <row r="8" spans="1:52" ht="212.1" customHeight="1" x14ac:dyDescent="0.3">
      <c r="A8" s="17" t="s">
        <v>216</v>
      </c>
      <c r="B8" s="141" t="s">
        <v>347</v>
      </c>
      <c r="C8" s="141"/>
      <c r="D8" s="141"/>
      <c r="E8" s="141"/>
      <c r="F8" s="141"/>
      <c r="G8" s="141"/>
      <c r="H8" s="141"/>
      <c r="I8" s="141"/>
      <c r="J8" s="141"/>
      <c r="K8" s="24" t="s">
        <v>329</v>
      </c>
      <c r="L8" s="35" t="s">
        <v>173</v>
      </c>
      <c r="M8" s="128" t="s">
        <v>196</v>
      </c>
      <c r="N8" s="129"/>
      <c r="O8" s="129"/>
      <c r="P8" s="129"/>
      <c r="Q8" s="129"/>
      <c r="R8" s="129"/>
      <c r="S8" s="129"/>
      <c r="T8" s="129"/>
      <c r="U8" s="129"/>
      <c r="V8" s="129"/>
      <c r="W8" s="129"/>
      <c r="X8" s="129"/>
      <c r="Y8" s="129"/>
      <c r="Z8" s="129"/>
      <c r="AA8" s="130"/>
      <c r="AB8" s="126"/>
      <c r="AC8" s="126"/>
      <c r="AD8" s="126"/>
      <c r="AE8" s="126"/>
      <c r="AF8" s="126"/>
      <c r="AG8" s="126"/>
      <c r="AH8" s="152"/>
      <c r="AI8" s="146"/>
      <c r="AJ8" s="146"/>
      <c r="AK8" s="146"/>
      <c r="AL8" s="146"/>
      <c r="AM8" s="146"/>
      <c r="AN8" s="146"/>
      <c r="AO8" s="149"/>
      <c r="AP8" s="136"/>
      <c r="AQ8" s="136"/>
      <c r="AR8" s="136"/>
      <c r="AS8" s="136"/>
      <c r="AT8" s="136"/>
      <c r="AU8" s="136"/>
      <c r="AV8" s="139"/>
      <c r="AW8" s="82" t="s">
        <v>254</v>
      </c>
    </row>
    <row r="9" spans="1:52" ht="282" customHeight="1" x14ac:dyDescent="0.3">
      <c r="A9" s="17" t="s">
        <v>215</v>
      </c>
      <c r="B9" s="131" t="s">
        <v>348</v>
      </c>
      <c r="C9" s="132"/>
      <c r="D9" s="132"/>
      <c r="E9" s="132"/>
      <c r="F9" s="132"/>
      <c r="G9" s="132"/>
      <c r="H9" s="132"/>
      <c r="I9" s="132"/>
      <c r="J9" s="132"/>
      <c r="K9" s="24" t="s">
        <v>330</v>
      </c>
      <c r="L9" s="36" t="s">
        <v>173</v>
      </c>
      <c r="M9" s="142" t="s">
        <v>219</v>
      </c>
      <c r="N9" s="143"/>
      <c r="O9" s="143"/>
      <c r="P9" s="143"/>
      <c r="Q9" s="143"/>
      <c r="R9" s="143"/>
      <c r="S9" s="143"/>
      <c r="T9" s="143"/>
      <c r="U9" s="143"/>
      <c r="V9" s="143"/>
      <c r="W9" s="143"/>
      <c r="X9" s="143"/>
      <c r="Y9" s="143"/>
      <c r="Z9" s="143"/>
      <c r="AA9" s="144"/>
      <c r="AB9" s="126"/>
      <c r="AC9" s="126"/>
      <c r="AD9" s="126"/>
      <c r="AE9" s="126"/>
      <c r="AF9" s="126"/>
      <c r="AG9" s="126"/>
      <c r="AH9" s="152"/>
      <c r="AI9" s="146"/>
      <c r="AJ9" s="146"/>
      <c r="AK9" s="146"/>
      <c r="AL9" s="146"/>
      <c r="AM9" s="146"/>
      <c r="AN9" s="146"/>
      <c r="AO9" s="149"/>
      <c r="AP9" s="136"/>
      <c r="AQ9" s="136"/>
      <c r="AR9" s="136"/>
      <c r="AS9" s="136"/>
      <c r="AT9" s="136"/>
      <c r="AU9" s="136"/>
      <c r="AV9" s="139"/>
      <c r="AW9" s="81" t="s">
        <v>255</v>
      </c>
    </row>
    <row r="10" spans="1:52" ht="270.60000000000002" customHeight="1" x14ac:dyDescent="0.3">
      <c r="A10" s="17" t="s">
        <v>214</v>
      </c>
      <c r="B10" s="141" t="s">
        <v>306</v>
      </c>
      <c r="C10" s="141"/>
      <c r="D10" s="141"/>
      <c r="E10" s="141"/>
      <c r="F10" s="141"/>
      <c r="G10" s="141"/>
      <c r="H10" s="141"/>
      <c r="I10" s="141"/>
      <c r="J10" s="141"/>
      <c r="K10" s="22" t="s">
        <v>238</v>
      </c>
      <c r="L10" s="36" t="s">
        <v>38</v>
      </c>
      <c r="M10" s="128" t="s">
        <v>15</v>
      </c>
      <c r="N10" s="129"/>
      <c r="O10" s="129"/>
      <c r="P10" s="129"/>
      <c r="Q10" s="129"/>
      <c r="R10" s="129"/>
      <c r="S10" s="129"/>
      <c r="T10" s="129"/>
      <c r="U10" s="129"/>
      <c r="V10" s="129"/>
      <c r="W10" s="129"/>
      <c r="X10" s="129"/>
      <c r="Y10" s="129"/>
      <c r="Z10" s="129"/>
      <c r="AA10" s="130"/>
      <c r="AB10" s="126"/>
      <c r="AC10" s="126"/>
      <c r="AD10" s="126"/>
      <c r="AE10" s="126"/>
      <c r="AF10" s="126"/>
      <c r="AG10" s="126"/>
      <c r="AH10" s="152"/>
      <c r="AI10" s="146"/>
      <c r="AJ10" s="146"/>
      <c r="AK10" s="146"/>
      <c r="AL10" s="146"/>
      <c r="AM10" s="146"/>
      <c r="AN10" s="146"/>
      <c r="AO10" s="149"/>
      <c r="AP10" s="136"/>
      <c r="AQ10" s="136"/>
      <c r="AR10" s="136"/>
      <c r="AS10" s="136"/>
      <c r="AT10" s="136"/>
      <c r="AU10" s="136"/>
      <c r="AV10" s="139"/>
      <c r="AW10" s="82" t="s">
        <v>304</v>
      </c>
    </row>
    <row r="11" spans="1:52" ht="294.89999999999998" customHeight="1" x14ac:dyDescent="0.3">
      <c r="A11" s="17" t="s">
        <v>213</v>
      </c>
      <c r="B11" s="131" t="s">
        <v>349</v>
      </c>
      <c r="C11" s="132"/>
      <c r="D11" s="132"/>
      <c r="E11" s="132"/>
      <c r="F11" s="132"/>
      <c r="G11" s="132"/>
      <c r="H11" s="132"/>
      <c r="I11" s="132"/>
      <c r="J11" s="132"/>
      <c r="K11" s="24" t="s">
        <v>168</v>
      </c>
      <c r="L11" s="15" t="s">
        <v>173</v>
      </c>
      <c r="M11" s="128" t="s">
        <v>196</v>
      </c>
      <c r="N11" s="129"/>
      <c r="O11" s="129"/>
      <c r="P11" s="129"/>
      <c r="Q11" s="129"/>
      <c r="R11" s="129"/>
      <c r="S11" s="129"/>
      <c r="T11" s="129"/>
      <c r="U11" s="129"/>
      <c r="V11" s="129"/>
      <c r="W11" s="129"/>
      <c r="X11" s="129"/>
      <c r="Y11" s="129"/>
      <c r="Z11" s="129"/>
      <c r="AA11" s="130"/>
      <c r="AB11" s="127"/>
      <c r="AC11" s="127"/>
      <c r="AD11" s="127"/>
      <c r="AE11" s="127"/>
      <c r="AF11" s="127"/>
      <c r="AG11" s="127"/>
      <c r="AH11" s="153"/>
      <c r="AI11" s="147"/>
      <c r="AJ11" s="147"/>
      <c r="AK11" s="147"/>
      <c r="AL11" s="147"/>
      <c r="AM11" s="147"/>
      <c r="AN11" s="147"/>
      <c r="AO11" s="150"/>
      <c r="AP11" s="137"/>
      <c r="AQ11" s="137"/>
      <c r="AR11" s="137"/>
      <c r="AS11" s="137"/>
      <c r="AT11" s="137"/>
      <c r="AU11" s="137"/>
      <c r="AV11" s="140"/>
      <c r="AW11" s="81" t="s">
        <v>305</v>
      </c>
    </row>
    <row r="12" spans="1:52" ht="108.9" customHeight="1" x14ac:dyDescent="0.3">
      <c r="A12" s="113" t="s">
        <v>333</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5"/>
      <c r="AB12" s="16" t="s">
        <v>8</v>
      </c>
      <c r="AC12" s="16" t="s">
        <v>9</v>
      </c>
      <c r="AD12" s="168" t="s">
        <v>169</v>
      </c>
      <c r="AE12" s="169"/>
      <c r="AF12" s="169"/>
      <c r="AG12" s="169"/>
      <c r="AH12" s="170"/>
      <c r="AI12" s="1" t="s">
        <v>8</v>
      </c>
      <c r="AJ12" s="1" t="s">
        <v>9</v>
      </c>
      <c r="AK12" s="168" t="s">
        <v>169</v>
      </c>
      <c r="AL12" s="169"/>
      <c r="AM12" s="169"/>
      <c r="AN12" s="169"/>
      <c r="AO12" s="170"/>
      <c r="AP12" s="1" t="s">
        <v>8</v>
      </c>
      <c r="AQ12" s="1" t="s">
        <v>9</v>
      </c>
      <c r="AR12" s="168" t="s">
        <v>169</v>
      </c>
      <c r="AS12" s="171"/>
      <c r="AT12" s="171"/>
      <c r="AU12" s="171"/>
      <c r="AV12" s="172"/>
      <c r="AW12" s="86"/>
    </row>
    <row r="13" spans="1:52" ht="350.4" customHeight="1" x14ac:dyDescent="0.3">
      <c r="A13" s="17" t="s">
        <v>211</v>
      </c>
      <c r="B13" s="173" t="s">
        <v>335</v>
      </c>
      <c r="C13" s="164"/>
      <c r="D13" s="164"/>
      <c r="E13" s="164"/>
      <c r="F13" s="164"/>
      <c r="G13" s="164"/>
      <c r="H13" s="164"/>
      <c r="I13" s="164"/>
      <c r="J13" s="164"/>
      <c r="K13" s="15" t="s">
        <v>200</v>
      </c>
      <c r="L13" s="15" t="s">
        <v>201</v>
      </c>
      <c r="M13" s="37" t="s">
        <v>202</v>
      </c>
      <c r="N13" s="37" t="s">
        <v>202</v>
      </c>
      <c r="O13" s="37" t="s">
        <v>202</v>
      </c>
      <c r="P13" s="37" t="s">
        <v>202</v>
      </c>
      <c r="Q13" s="37" t="s">
        <v>202</v>
      </c>
      <c r="R13" s="37" t="s">
        <v>202</v>
      </c>
      <c r="S13" s="37" t="s">
        <v>202</v>
      </c>
      <c r="T13" s="37" t="s">
        <v>202</v>
      </c>
      <c r="U13" s="37" t="s">
        <v>202</v>
      </c>
      <c r="V13" s="37" t="s">
        <v>202</v>
      </c>
      <c r="W13" s="174"/>
      <c r="X13" s="175"/>
      <c r="Y13" s="175"/>
      <c r="Z13" s="175"/>
      <c r="AA13" s="176"/>
      <c r="AB13" s="177">
        <v>0</v>
      </c>
      <c r="AC13" s="177">
        <v>0</v>
      </c>
      <c r="AD13" s="156">
        <f>SUM(AB13,AC13)</f>
        <v>0</v>
      </c>
      <c r="AE13" s="157"/>
      <c r="AF13" s="157"/>
      <c r="AG13" s="157"/>
      <c r="AH13" s="179"/>
      <c r="AI13" s="154">
        <v>0</v>
      </c>
      <c r="AJ13" s="154">
        <v>0</v>
      </c>
      <c r="AK13" s="156">
        <f>SUM(AI13,AJ13)</f>
        <v>0</v>
      </c>
      <c r="AL13" s="157"/>
      <c r="AM13" s="157"/>
      <c r="AN13" s="157"/>
      <c r="AO13" s="158"/>
      <c r="AP13" s="162">
        <v>0</v>
      </c>
      <c r="AQ13" s="162">
        <v>0</v>
      </c>
      <c r="AR13" s="156">
        <f>SUM(AP13:AQ14)</f>
        <v>0</v>
      </c>
      <c r="AS13" s="157"/>
      <c r="AT13" s="157"/>
      <c r="AU13" s="157"/>
      <c r="AV13" s="158"/>
      <c r="AW13" s="83" t="s">
        <v>251</v>
      </c>
      <c r="AZ13" s="50"/>
    </row>
    <row r="14" spans="1:52" ht="268.5" customHeight="1" x14ac:dyDescent="0.3">
      <c r="A14" s="18" t="s">
        <v>212</v>
      </c>
      <c r="B14" s="164" t="s">
        <v>183</v>
      </c>
      <c r="C14" s="164"/>
      <c r="D14" s="164"/>
      <c r="E14" s="164"/>
      <c r="F14" s="164"/>
      <c r="G14" s="164"/>
      <c r="H14" s="164"/>
      <c r="I14" s="164"/>
      <c r="J14" s="164"/>
      <c r="K14" s="15" t="s">
        <v>158</v>
      </c>
      <c r="L14" s="15" t="s">
        <v>203</v>
      </c>
      <c r="M14" s="15" t="s">
        <v>172</v>
      </c>
      <c r="N14" s="165" t="s">
        <v>239</v>
      </c>
      <c r="O14" s="166"/>
      <c r="P14" s="166"/>
      <c r="Q14" s="166"/>
      <c r="R14" s="166"/>
      <c r="S14" s="166"/>
      <c r="T14" s="166"/>
      <c r="U14" s="166"/>
      <c r="V14" s="166"/>
      <c r="W14" s="166"/>
      <c r="X14" s="166"/>
      <c r="Y14" s="166"/>
      <c r="Z14" s="166"/>
      <c r="AA14" s="167"/>
      <c r="AB14" s="178"/>
      <c r="AC14" s="178"/>
      <c r="AD14" s="159"/>
      <c r="AE14" s="160"/>
      <c r="AF14" s="160"/>
      <c r="AG14" s="160"/>
      <c r="AH14" s="180"/>
      <c r="AI14" s="155"/>
      <c r="AJ14" s="155"/>
      <c r="AK14" s="159"/>
      <c r="AL14" s="160"/>
      <c r="AM14" s="160"/>
      <c r="AN14" s="160"/>
      <c r="AO14" s="161"/>
      <c r="AP14" s="163"/>
      <c r="AQ14" s="163"/>
      <c r="AR14" s="159"/>
      <c r="AS14" s="160"/>
      <c r="AT14" s="160"/>
      <c r="AU14" s="160"/>
      <c r="AV14" s="161"/>
      <c r="AW14" s="83" t="s">
        <v>252</v>
      </c>
      <c r="AZ14" s="50"/>
    </row>
    <row r="15" spans="1:52" ht="97.2" customHeight="1" x14ac:dyDescent="0.3">
      <c r="A15" s="113" t="s">
        <v>334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5"/>
      <c r="AB15" s="16" t="s">
        <v>10</v>
      </c>
      <c r="AC15" s="16" t="s">
        <v>11</v>
      </c>
      <c r="AD15" s="16" t="s">
        <v>12</v>
      </c>
      <c r="AE15" s="16" t="s">
        <v>13</v>
      </c>
      <c r="AF15" s="168" t="s">
        <v>170</v>
      </c>
      <c r="AG15" s="169"/>
      <c r="AH15" s="170"/>
      <c r="AI15" s="1" t="s">
        <v>10</v>
      </c>
      <c r="AJ15" s="1" t="s">
        <v>11</v>
      </c>
      <c r="AK15" s="1" t="s">
        <v>12</v>
      </c>
      <c r="AL15" s="1" t="s">
        <v>13</v>
      </c>
      <c r="AM15" s="168" t="s">
        <v>170</v>
      </c>
      <c r="AN15" s="169"/>
      <c r="AO15" s="170"/>
      <c r="AP15" s="1" t="s">
        <v>10</v>
      </c>
      <c r="AQ15" s="1" t="s">
        <v>11</v>
      </c>
      <c r="AR15" s="1" t="s">
        <v>12</v>
      </c>
      <c r="AS15" s="1" t="s">
        <v>13</v>
      </c>
      <c r="AT15" s="168" t="s">
        <v>170</v>
      </c>
      <c r="AU15" s="169"/>
      <c r="AV15" s="170"/>
      <c r="AW15" s="86"/>
    </row>
    <row r="16" spans="1:52" ht="218.1" customHeight="1" x14ac:dyDescent="0.3">
      <c r="A16" s="17" t="s">
        <v>174</v>
      </c>
      <c r="B16" s="181" t="s">
        <v>190</v>
      </c>
      <c r="C16" s="181"/>
      <c r="D16" s="181"/>
      <c r="E16" s="181"/>
      <c r="F16" s="181"/>
      <c r="G16" s="181"/>
      <c r="H16" s="181"/>
      <c r="I16" s="181"/>
      <c r="J16" s="181"/>
      <c r="K16" s="15" t="s">
        <v>14</v>
      </c>
      <c r="L16" s="15" t="s">
        <v>18</v>
      </c>
      <c r="M16" s="128" t="s">
        <v>178</v>
      </c>
      <c r="N16" s="129"/>
      <c r="O16" s="129"/>
      <c r="P16" s="129"/>
      <c r="Q16" s="129"/>
      <c r="R16" s="129"/>
      <c r="S16" s="129"/>
      <c r="T16" s="129"/>
      <c r="U16" s="129"/>
      <c r="V16" s="129"/>
      <c r="W16" s="129"/>
      <c r="X16" s="129"/>
      <c r="Y16" s="129"/>
      <c r="Z16" s="129"/>
      <c r="AA16" s="130"/>
      <c r="AB16" s="177">
        <v>0</v>
      </c>
      <c r="AC16" s="177">
        <v>0</v>
      </c>
      <c r="AD16" s="177">
        <v>0</v>
      </c>
      <c r="AE16" s="177">
        <v>0</v>
      </c>
      <c r="AF16" s="156">
        <f>SUM(AB16,AC16,AD16,AE16)</f>
        <v>0</v>
      </c>
      <c r="AG16" s="185"/>
      <c r="AH16" s="193"/>
      <c r="AI16" s="154">
        <v>0</v>
      </c>
      <c r="AJ16" s="154">
        <v>0</v>
      </c>
      <c r="AK16" s="154">
        <v>0</v>
      </c>
      <c r="AL16" s="154">
        <v>0</v>
      </c>
      <c r="AM16" s="156">
        <f>SUM(AI16,AJ16,AK16,AL16)</f>
        <v>0</v>
      </c>
      <c r="AN16" s="185"/>
      <c r="AO16" s="185"/>
      <c r="AP16" s="182">
        <v>0</v>
      </c>
      <c r="AQ16" s="182">
        <v>0</v>
      </c>
      <c r="AR16" s="182">
        <v>0</v>
      </c>
      <c r="AS16" s="182">
        <v>0</v>
      </c>
      <c r="AT16" s="156">
        <f>SUM(AP16:AS19)</f>
        <v>0</v>
      </c>
      <c r="AU16" s="185"/>
      <c r="AV16" s="185"/>
      <c r="AW16" s="84" t="s">
        <v>256</v>
      </c>
    </row>
    <row r="17" spans="1:49" ht="218.1" customHeight="1" x14ac:dyDescent="0.3">
      <c r="A17" s="17" t="s">
        <v>175</v>
      </c>
      <c r="B17" s="190" t="s">
        <v>182</v>
      </c>
      <c r="C17" s="191"/>
      <c r="D17" s="191"/>
      <c r="E17" s="191"/>
      <c r="F17" s="191"/>
      <c r="G17" s="191"/>
      <c r="H17" s="191"/>
      <c r="I17" s="191"/>
      <c r="J17" s="191"/>
      <c r="K17" s="142" t="s">
        <v>173</v>
      </c>
      <c r="L17" s="192"/>
      <c r="M17" s="128" t="s">
        <v>178</v>
      </c>
      <c r="N17" s="129"/>
      <c r="O17" s="129"/>
      <c r="P17" s="129"/>
      <c r="Q17" s="129"/>
      <c r="R17" s="129"/>
      <c r="S17" s="129"/>
      <c r="T17" s="129"/>
      <c r="U17" s="129"/>
      <c r="V17" s="129"/>
      <c r="W17" s="129"/>
      <c r="X17" s="129"/>
      <c r="Y17" s="129"/>
      <c r="Z17" s="129"/>
      <c r="AA17" s="130"/>
      <c r="AB17" s="177"/>
      <c r="AC17" s="177"/>
      <c r="AD17" s="177"/>
      <c r="AE17" s="177"/>
      <c r="AF17" s="186"/>
      <c r="AG17" s="187"/>
      <c r="AH17" s="194"/>
      <c r="AI17" s="154"/>
      <c r="AJ17" s="154"/>
      <c r="AK17" s="154"/>
      <c r="AL17" s="154"/>
      <c r="AM17" s="186"/>
      <c r="AN17" s="187"/>
      <c r="AO17" s="187"/>
      <c r="AP17" s="183"/>
      <c r="AQ17" s="183"/>
      <c r="AR17" s="183"/>
      <c r="AS17" s="183"/>
      <c r="AT17" s="186"/>
      <c r="AU17" s="187"/>
      <c r="AV17" s="187"/>
      <c r="AW17" s="84" t="s">
        <v>257</v>
      </c>
    </row>
    <row r="18" spans="1:49" ht="218.1" customHeight="1" x14ac:dyDescent="0.3">
      <c r="A18" s="17" t="s">
        <v>176</v>
      </c>
      <c r="B18" s="190" t="s">
        <v>181</v>
      </c>
      <c r="C18" s="190"/>
      <c r="D18" s="190"/>
      <c r="E18" s="190"/>
      <c r="F18" s="190"/>
      <c r="G18" s="190"/>
      <c r="H18" s="190"/>
      <c r="I18" s="190"/>
      <c r="J18" s="190"/>
      <c r="K18" s="142" t="s">
        <v>173</v>
      </c>
      <c r="L18" s="192"/>
      <c r="M18" s="128" t="s">
        <v>178</v>
      </c>
      <c r="N18" s="129"/>
      <c r="O18" s="129"/>
      <c r="P18" s="129"/>
      <c r="Q18" s="129"/>
      <c r="R18" s="129"/>
      <c r="S18" s="129"/>
      <c r="T18" s="129"/>
      <c r="U18" s="129"/>
      <c r="V18" s="129"/>
      <c r="W18" s="129"/>
      <c r="X18" s="129"/>
      <c r="Y18" s="129"/>
      <c r="Z18" s="129"/>
      <c r="AA18" s="130"/>
      <c r="AB18" s="177"/>
      <c r="AC18" s="177"/>
      <c r="AD18" s="177"/>
      <c r="AE18" s="177"/>
      <c r="AF18" s="186"/>
      <c r="AG18" s="187"/>
      <c r="AH18" s="194"/>
      <c r="AI18" s="154"/>
      <c r="AJ18" s="154"/>
      <c r="AK18" s="154"/>
      <c r="AL18" s="154"/>
      <c r="AM18" s="186"/>
      <c r="AN18" s="187"/>
      <c r="AO18" s="187"/>
      <c r="AP18" s="183"/>
      <c r="AQ18" s="183"/>
      <c r="AR18" s="183"/>
      <c r="AS18" s="183"/>
      <c r="AT18" s="186"/>
      <c r="AU18" s="187"/>
      <c r="AV18" s="187"/>
      <c r="AW18" s="84" t="s">
        <v>258</v>
      </c>
    </row>
    <row r="19" spans="1:49" ht="218.1" customHeight="1" x14ac:dyDescent="0.3">
      <c r="A19" s="17" t="s">
        <v>177</v>
      </c>
      <c r="B19" s="190" t="s">
        <v>220</v>
      </c>
      <c r="C19" s="190"/>
      <c r="D19" s="190"/>
      <c r="E19" s="190"/>
      <c r="F19" s="190"/>
      <c r="G19" s="190"/>
      <c r="H19" s="190"/>
      <c r="I19" s="190"/>
      <c r="J19" s="190"/>
      <c r="K19" s="142" t="s">
        <v>173</v>
      </c>
      <c r="L19" s="192"/>
      <c r="M19" s="128" t="s">
        <v>178</v>
      </c>
      <c r="N19" s="129"/>
      <c r="O19" s="129"/>
      <c r="P19" s="129"/>
      <c r="Q19" s="129"/>
      <c r="R19" s="129"/>
      <c r="S19" s="129"/>
      <c r="T19" s="129"/>
      <c r="U19" s="129"/>
      <c r="V19" s="129"/>
      <c r="W19" s="129"/>
      <c r="X19" s="129"/>
      <c r="Y19" s="129"/>
      <c r="Z19" s="129"/>
      <c r="AA19" s="130"/>
      <c r="AB19" s="178"/>
      <c r="AC19" s="178"/>
      <c r="AD19" s="178"/>
      <c r="AE19" s="178"/>
      <c r="AF19" s="188"/>
      <c r="AG19" s="189"/>
      <c r="AH19" s="195"/>
      <c r="AI19" s="155"/>
      <c r="AJ19" s="155"/>
      <c r="AK19" s="155"/>
      <c r="AL19" s="155"/>
      <c r="AM19" s="188"/>
      <c r="AN19" s="189"/>
      <c r="AO19" s="189"/>
      <c r="AP19" s="184"/>
      <c r="AQ19" s="184"/>
      <c r="AR19" s="184"/>
      <c r="AS19" s="184"/>
      <c r="AT19" s="188"/>
      <c r="AU19" s="189"/>
      <c r="AV19" s="189"/>
      <c r="AW19" s="84" t="s">
        <v>259</v>
      </c>
    </row>
    <row r="20" spans="1:49" ht="99.15" customHeight="1" x14ac:dyDescent="0.3">
      <c r="A20" s="220" t="s">
        <v>325</v>
      </c>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2"/>
      <c r="AP20" s="97"/>
      <c r="AQ20" s="97"/>
      <c r="AR20" s="97"/>
      <c r="AS20" s="97"/>
      <c r="AT20" s="97"/>
      <c r="AU20" s="97"/>
      <c r="AV20" s="97"/>
      <c r="AW20" s="102"/>
    </row>
    <row r="21" spans="1:49" ht="286.2" customHeight="1" x14ac:dyDescent="0.3">
      <c r="A21" s="223" t="s">
        <v>188</v>
      </c>
      <c r="B21" s="224"/>
      <c r="C21" s="224"/>
      <c r="D21" s="224"/>
      <c r="E21" s="224"/>
      <c r="F21" s="224"/>
      <c r="G21" s="224"/>
      <c r="H21" s="224"/>
      <c r="I21" s="224"/>
      <c r="J21" s="225"/>
      <c r="K21" s="52" t="s">
        <v>61</v>
      </c>
      <c r="L21" s="35" t="s">
        <v>173</v>
      </c>
      <c r="M21" s="226" t="s">
        <v>62</v>
      </c>
      <c r="N21" s="227"/>
      <c r="O21" s="35" t="s">
        <v>173</v>
      </c>
      <c r="P21" s="52" t="s">
        <v>63</v>
      </c>
      <c r="Q21" s="35" t="s">
        <v>173</v>
      </c>
      <c r="R21" s="52" t="s">
        <v>64</v>
      </c>
      <c r="S21" s="35" t="s">
        <v>173</v>
      </c>
      <c r="T21" s="52" t="s">
        <v>65</v>
      </c>
      <c r="U21" s="35" t="s">
        <v>173</v>
      </c>
      <c r="V21" s="228" t="s">
        <v>189</v>
      </c>
      <c r="W21" s="229"/>
      <c r="X21" s="229"/>
      <c r="Y21" s="229"/>
      <c r="Z21" s="229"/>
      <c r="AA21" s="230"/>
      <c r="AB21" s="231" t="s">
        <v>241</v>
      </c>
      <c r="AC21" s="232"/>
      <c r="AD21" s="232"/>
      <c r="AE21" s="232"/>
      <c r="AF21" s="232"/>
      <c r="AG21" s="232"/>
      <c r="AH21" s="232"/>
      <c r="AI21" s="232"/>
      <c r="AJ21" s="232"/>
      <c r="AK21" s="232"/>
      <c r="AL21" s="232"/>
      <c r="AM21" s="232"/>
      <c r="AN21" s="232"/>
      <c r="AO21" s="233"/>
      <c r="AP21" s="97"/>
      <c r="AQ21" s="97"/>
      <c r="AR21" s="97"/>
      <c r="AS21" s="97"/>
      <c r="AT21" s="97"/>
      <c r="AU21" s="97"/>
      <c r="AV21" s="97"/>
      <c r="AW21" s="98"/>
    </row>
    <row r="22" spans="1:49" ht="83.85" customHeight="1" x14ac:dyDescent="0.3">
      <c r="A22" s="196" t="s">
        <v>312</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8"/>
      <c r="AP22" s="97"/>
      <c r="AQ22" s="97"/>
      <c r="AR22" s="97"/>
      <c r="AS22" s="97"/>
      <c r="AT22" s="97"/>
      <c r="AU22" s="97"/>
      <c r="AV22" s="97"/>
      <c r="AW22" s="98"/>
    </row>
    <row r="23" spans="1:49" ht="164.85" customHeight="1" x14ac:dyDescent="0.3">
      <c r="A23" s="199" t="s">
        <v>243</v>
      </c>
      <c r="B23" s="200" t="s">
        <v>314</v>
      </c>
      <c r="C23" s="201"/>
      <c r="D23" s="201"/>
      <c r="E23" s="201"/>
      <c r="F23" s="201"/>
      <c r="G23" s="201"/>
      <c r="H23" s="201"/>
      <c r="I23" s="201"/>
      <c r="J23" s="202"/>
      <c r="K23" s="53" t="s">
        <v>191</v>
      </c>
      <c r="L23" s="53" t="s">
        <v>191</v>
      </c>
      <c r="M23" s="53" t="s">
        <v>191</v>
      </c>
      <c r="N23" s="53" t="s">
        <v>191</v>
      </c>
      <c r="O23" s="53" t="s">
        <v>191</v>
      </c>
      <c r="P23" s="53" t="s">
        <v>191</v>
      </c>
      <c r="Q23" s="53" t="s">
        <v>191</v>
      </c>
      <c r="R23" s="53" t="s">
        <v>191</v>
      </c>
      <c r="S23" s="53" t="s">
        <v>191</v>
      </c>
      <c r="T23" s="53" t="s">
        <v>191</v>
      </c>
      <c r="U23" s="53" t="s">
        <v>191</v>
      </c>
      <c r="V23" s="53" t="s">
        <v>191</v>
      </c>
      <c r="W23" s="53" t="s">
        <v>191</v>
      </c>
      <c r="X23" s="53" t="s">
        <v>191</v>
      </c>
      <c r="Y23" s="209" t="s">
        <v>344</v>
      </c>
      <c r="Z23" s="210"/>
      <c r="AA23" s="211"/>
      <c r="AB23" s="99"/>
      <c r="AC23" s="99"/>
      <c r="AD23" s="99"/>
      <c r="AE23" s="99"/>
      <c r="AF23" s="99"/>
      <c r="AG23" s="99"/>
      <c r="AH23" s="99"/>
      <c r="AI23" s="99"/>
      <c r="AJ23" s="99"/>
      <c r="AK23" s="99"/>
      <c r="AL23" s="99"/>
      <c r="AM23" s="99"/>
      <c r="AN23" s="99"/>
      <c r="AO23" s="99"/>
      <c r="AP23" s="97"/>
      <c r="AQ23" s="97"/>
      <c r="AR23" s="97"/>
      <c r="AS23" s="97"/>
      <c r="AT23" s="97"/>
      <c r="AU23" s="97"/>
      <c r="AV23" s="97"/>
      <c r="AW23" s="98"/>
    </row>
    <row r="24" spans="1:49" ht="237.9" customHeight="1" x14ac:dyDescent="0.3">
      <c r="A24" s="190"/>
      <c r="B24" s="203"/>
      <c r="C24" s="204"/>
      <c r="D24" s="204"/>
      <c r="E24" s="204"/>
      <c r="F24" s="204"/>
      <c r="G24" s="204"/>
      <c r="H24" s="204"/>
      <c r="I24" s="204"/>
      <c r="J24" s="205"/>
      <c r="K24" s="37" t="s">
        <v>195</v>
      </c>
      <c r="L24" s="37" t="s">
        <v>195</v>
      </c>
      <c r="M24" s="37" t="s">
        <v>195</v>
      </c>
      <c r="N24" s="37" t="s">
        <v>195</v>
      </c>
      <c r="O24" s="37" t="s">
        <v>195</v>
      </c>
      <c r="P24" s="37" t="s">
        <v>195</v>
      </c>
      <c r="Q24" s="37" t="s">
        <v>195</v>
      </c>
      <c r="R24" s="37" t="s">
        <v>195</v>
      </c>
      <c r="S24" s="37" t="s">
        <v>195</v>
      </c>
      <c r="T24" s="37" t="s">
        <v>195</v>
      </c>
      <c r="U24" s="37" t="s">
        <v>195</v>
      </c>
      <c r="V24" s="37" t="s">
        <v>195</v>
      </c>
      <c r="W24" s="37" t="s">
        <v>195</v>
      </c>
      <c r="X24" s="37" t="s">
        <v>195</v>
      </c>
      <c r="Y24" s="212"/>
      <c r="Z24" s="213"/>
      <c r="AA24" s="214"/>
      <c r="AB24" s="99"/>
      <c r="AC24" s="99"/>
      <c r="AD24" s="99"/>
      <c r="AE24" s="99"/>
      <c r="AF24" s="99"/>
      <c r="AG24" s="99"/>
      <c r="AH24" s="99"/>
      <c r="AI24" s="99"/>
      <c r="AJ24" s="99"/>
      <c r="AK24" s="99"/>
      <c r="AL24" s="99"/>
      <c r="AM24" s="99"/>
      <c r="AN24" s="99"/>
      <c r="AO24" s="99"/>
      <c r="AP24" s="97"/>
      <c r="AQ24" s="97"/>
      <c r="AR24" s="97"/>
      <c r="AS24" s="97"/>
      <c r="AT24" s="97"/>
      <c r="AU24" s="97"/>
      <c r="AV24" s="97"/>
      <c r="AW24" s="98"/>
    </row>
    <row r="25" spans="1:49" ht="157.94999999999999" customHeight="1" x14ac:dyDescent="0.3">
      <c r="A25" s="190"/>
      <c r="B25" s="203"/>
      <c r="C25" s="204"/>
      <c r="D25" s="204"/>
      <c r="E25" s="204"/>
      <c r="F25" s="204"/>
      <c r="G25" s="204"/>
      <c r="H25" s="204"/>
      <c r="I25" s="204"/>
      <c r="J25" s="205"/>
      <c r="K25" s="38">
        <v>0</v>
      </c>
      <c r="L25" s="38">
        <v>0</v>
      </c>
      <c r="M25" s="38">
        <v>0</v>
      </c>
      <c r="N25" s="38">
        <v>0</v>
      </c>
      <c r="O25" s="38">
        <v>0</v>
      </c>
      <c r="P25" s="38">
        <v>0</v>
      </c>
      <c r="Q25" s="38">
        <v>0</v>
      </c>
      <c r="R25" s="38">
        <v>0</v>
      </c>
      <c r="S25" s="38">
        <v>0</v>
      </c>
      <c r="T25" s="38">
        <v>0</v>
      </c>
      <c r="U25" s="38">
        <v>0</v>
      </c>
      <c r="V25" s="38">
        <v>0</v>
      </c>
      <c r="W25" s="38">
        <v>0</v>
      </c>
      <c r="X25" s="38">
        <v>0</v>
      </c>
      <c r="Y25" s="212"/>
      <c r="Z25" s="213"/>
      <c r="AA25" s="214"/>
      <c r="AB25" s="99"/>
      <c r="AC25" s="99"/>
      <c r="AD25" s="99"/>
      <c r="AE25" s="99"/>
      <c r="AF25" s="99"/>
      <c r="AG25" s="99"/>
      <c r="AH25" s="99"/>
      <c r="AI25" s="99"/>
      <c r="AJ25" s="99"/>
      <c r="AK25" s="99"/>
      <c r="AL25" s="99"/>
      <c r="AM25" s="99"/>
      <c r="AN25" s="99"/>
      <c r="AO25" s="99"/>
      <c r="AP25" s="97"/>
      <c r="AQ25" s="97"/>
      <c r="AR25" s="97"/>
      <c r="AS25" s="97"/>
      <c r="AT25" s="97"/>
      <c r="AU25" s="97"/>
      <c r="AV25" s="97"/>
      <c r="AW25" s="98"/>
    </row>
    <row r="26" spans="1:49" ht="237.9" customHeight="1" x14ac:dyDescent="0.3">
      <c r="A26" s="190"/>
      <c r="B26" s="203"/>
      <c r="C26" s="204"/>
      <c r="D26" s="204"/>
      <c r="E26" s="204"/>
      <c r="F26" s="204"/>
      <c r="G26" s="204"/>
      <c r="H26" s="204"/>
      <c r="I26" s="204"/>
      <c r="J26" s="205"/>
      <c r="K26" s="15" t="s">
        <v>192</v>
      </c>
      <c r="L26" s="15" t="s">
        <v>192</v>
      </c>
      <c r="M26" s="15" t="s">
        <v>192</v>
      </c>
      <c r="N26" s="15" t="s">
        <v>192</v>
      </c>
      <c r="O26" s="15" t="s">
        <v>192</v>
      </c>
      <c r="P26" s="15" t="s">
        <v>192</v>
      </c>
      <c r="Q26" s="15" t="s">
        <v>192</v>
      </c>
      <c r="R26" s="15" t="s">
        <v>192</v>
      </c>
      <c r="S26" s="15" t="s">
        <v>192</v>
      </c>
      <c r="T26" s="15" t="s">
        <v>192</v>
      </c>
      <c r="U26" s="15" t="s">
        <v>192</v>
      </c>
      <c r="V26" s="15" t="s">
        <v>192</v>
      </c>
      <c r="W26" s="15" t="s">
        <v>192</v>
      </c>
      <c r="X26" s="15" t="s">
        <v>192</v>
      </c>
      <c r="Y26" s="212"/>
      <c r="Z26" s="213"/>
      <c r="AA26" s="214"/>
      <c r="AB26" s="99"/>
      <c r="AC26" s="99"/>
      <c r="AD26" s="99"/>
      <c r="AE26" s="99"/>
      <c r="AF26" s="99"/>
      <c r="AG26" s="99"/>
      <c r="AH26" s="99"/>
      <c r="AI26" s="99"/>
      <c r="AJ26" s="99"/>
      <c r="AK26" s="99"/>
      <c r="AL26" s="99"/>
      <c r="AM26" s="99"/>
      <c r="AN26" s="99"/>
      <c r="AO26" s="99"/>
      <c r="AP26" s="97"/>
      <c r="AQ26" s="97"/>
      <c r="AR26" s="97"/>
      <c r="AS26" s="97"/>
      <c r="AT26" s="97"/>
      <c r="AU26" s="97"/>
      <c r="AV26" s="97"/>
      <c r="AW26" s="98"/>
    </row>
    <row r="27" spans="1:49" ht="149.1" customHeight="1" x14ac:dyDescent="0.3">
      <c r="A27" s="190"/>
      <c r="B27" s="206"/>
      <c r="C27" s="207"/>
      <c r="D27" s="207"/>
      <c r="E27" s="207"/>
      <c r="F27" s="207"/>
      <c r="G27" s="207"/>
      <c r="H27" s="207"/>
      <c r="I27" s="207"/>
      <c r="J27" s="208"/>
      <c r="K27" s="37" t="s">
        <v>205</v>
      </c>
      <c r="L27" s="37" t="s">
        <v>205</v>
      </c>
      <c r="M27" s="37" t="s">
        <v>205</v>
      </c>
      <c r="N27" s="37" t="s">
        <v>205</v>
      </c>
      <c r="O27" s="37" t="s">
        <v>205</v>
      </c>
      <c r="P27" s="37" t="s">
        <v>205</v>
      </c>
      <c r="Q27" s="37" t="s">
        <v>205</v>
      </c>
      <c r="R27" s="37" t="s">
        <v>205</v>
      </c>
      <c r="S27" s="37" t="s">
        <v>205</v>
      </c>
      <c r="T27" s="37" t="s">
        <v>205</v>
      </c>
      <c r="U27" s="37" t="s">
        <v>205</v>
      </c>
      <c r="V27" s="37" t="s">
        <v>205</v>
      </c>
      <c r="W27" s="37" t="s">
        <v>205</v>
      </c>
      <c r="X27" s="37" t="s">
        <v>205</v>
      </c>
      <c r="Y27" s="215"/>
      <c r="Z27" s="216"/>
      <c r="AA27" s="217"/>
      <c r="AB27" s="99"/>
      <c r="AC27" s="99"/>
      <c r="AD27" s="99"/>
      <c r="AE27" s="99"/>
      <c r="AF27" s="99"/>
      <c r="AG27" s="99"/>
      <c r="AH27" s="99"/>
      <c r="AI27" s="99"/>
      <c r="AJ27" s="99"/>
      <c r="AK27" s="99"/>
      <c r="AL27" s="99"/>
      <c r="AM27" s="99"/>
      <c r="AN27" s="99"/>
      <c r="AO27" s="99"/>
      <c r="AP27" s="97"/>
      <c r="AQ27" s="97"/>
      <c r="AR27" s="97"/>
      <c r="AS27" s="97"/>
      <c r="AT27" s="97"/>
      <c r="AU27" s="97"/>
      <c r="AV27" s="97"/>
      <c r="AW27" s="98"/>
    </row>
    <row r="28" spans="1:49" ht="80.400000000000006" customHeight="1" x14ac:dyDescent="0.3">
      <c r="A28" s="218" t="s">
        <v>204</v>
      </c>
      <c r="B28" s="219"/>
      <c r="C28" s="219"/>
      <c r="D28" s="219"/>
      <c r="E28" s="219"/>
      <c r="F28" s="219"/>
      <c r="G28" s="219"/>
      <c r="H28" s="219"/>
      <c r="I28" s="219"/>
      <c r="J28" s="219"/>
      <c r="K28" s="261">
        <f>SUM(K25,L25,M25,N25,O25,P25,Q25,R25,S25,T25,U25,V25,W25,X25,)</f>
        <v>0</v>
      </c>
      <c r="L28" s="262"/>
      <c r="M28" s="263"/>
      <c r="N28" s="41"/>
      <c r="O28" s="40"/>
      <c r="P28" s="40"/>
      <c r="Q28" s="40"/>
      <c r="R28" s="40"/>
      <c r="S28" s="40"/>
      <c r="T28" s="40"/>
      <c r="U28" s="40"/>
      <c r="V28" s="40"/>
      <c r="W28" s="40"/>
      <c r="X28" s="40"/>
      <c r="Y28" s="40"/>
      <c r="Z28" s="40"/>
      <c r="AA28" s="40"/>
      <c r="AB28" s="100"/>
      <c r="AC28" s="99"/>
      <c r="AD28" s="99"/>
      <c r="AE28" s="99"/>
      <c r="AF28" s="99"/>
      <c r="AG28" s="99"/>
      <c r="AH28" s="99"/>
      <c r="AI28" s="99"/>
      <c r="AJ28" s="99"/>
      <c r="AK28" s="99"/>
      <c r="AL28" s="99"/>
      <c r="AM28" s="99"/>
      <c r="AN28" s="99"/>
      <c r="AO28" s="99"/>
      <c r="AP28" s="97"/>
      <c r="AQ28" s="97"/>
      <c r="AR28" s="97"/>
      <c r="AS28" s="97"/>
      <c r="AT28" s="97"/>
      <c r="AU28" s="97"/>
      <c r="AV28" s="97"/>
      <c r="AW28" s="98"/>
    </row>
    <row r="29" spans="1:49" ht="84" customHeight="1" x14ac:dyDescent="0.3">
      <c r="A29" s="114" t="s">
        <v>313</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5"/>
      <c r="AB29" s="100"/>
      <c r="AC29" s="99"/>
      <c r="AD29" s="99"/>
      <c r="AE29" s="99"/>
      <c r="AF29" s="99"/>
      <c r="AG29" s="99"/>
      <c r="AH29" s="99"/>
      <c r="AI29" s="99"/>
      <c r="AJ29" s="99"/>
      <c r="AK29" s="99"/>
      <c r="AL29" s="99"/>
      <c r="AM29" s="99"/>
      <c r="AN29" s="99"/>
      <c r="AO29" s="99"/>
      <c r="AP29" s="97"/>
      <c r="AQ29" s="97"/>
      <c r="AR29" s="97"/>
      <c r="AS29" s="97"/>
      <c r="AT29" s="97"/>
      <c r="AU29" s="97"/>
      <c r="AV29" s="97"/>
      <c r="AW29" s="98"/>
    </row>
    <row r="30" spans="1:49" ht="199.8" customHeight="1" x14ac:dyDescent="0.3">
      <c r="A30" s="241" t="s">
        <v>207</v>
      </c>
      <c r="B30" s="242"/>
      <c r="C30" s="242"/>
      <c r="D30" s="242"/>
      <c r="E30" s="242"/>
      <c r="F30" s="242"/>
      <c r="G30" s="242"/>
      <c r="H30" s="242"/>
      <c r="I30" s="242"/>
      <c r="J30" s="243"/>
      <c r="K30" s="142" t="s">
        <v>308</v>
      </c>
      <c r="L30" s="144"/>
      <c r="M30" s="142" t="s">
        <v>309</v>
      </c>
      <c r="N30" s="144"/>
      <c r="O30" s="15" t="s">
        <v>310</v>
      </c>
      <c r="P30" s="15" t="s">
        <v>240</v>
      </c>
      <c r="Q30" s="15" t="s">
        <v>49</v>
      </c>
      <c r="R30" s="42" t="s">
        <v>206</v>
      </c>
      <c r="S30" s="244" t="s">
        <v>178</v>
      </c>
      <c r="T30" s="245"/>
      <c r="U30" s="245"/>
      <c r="V30" s="245"/>
      <c r="W30" s="245"/>
      <c r="X30" s="245"/>
      <c r="Y30" s="245"/>
      <c r="Z30" s="245"/>
      <c r="AA30" s="246"/>
      <c r="AB30" s="100"/>
      <c r="AC30" s="99"/>
      <c r="AD30" s="99"/>
      <c r="AE30" s="99"/>
      <c r="AF30" s="99"/>
      <c r="AG30" s="99"/>
      <c r="AH30" s="99"/>
      <c r="AI30" s="99"/>
      <c r="AJ30" s="99"/>
      <c r="AK30" s="99"/>
      <c r="AL30" s="99"/>
      <c r="AM30" s="99"/>
      <c r="AN30" s="99"/>
      <c r="AO30" s="99"/>
      <c r="AP30" s="97"/>
      <c r="AQ30" s="97"/>
      <c r="AR30" s="97"/>
      <c r="AS30" s="97"/>
      <c r="AT30" s="97"/>
      <c r="AU30" s="97"/>
      <c r="AV30" s="97"/>
      <c r="AW30" s="98"/>
    </row>
    <row r="31" spans="1:49" ht="75" customHeight="1" x14ac:dyDescent="0.3">
      <c r="A31" s="241" t="s">
        <v>208</v>
      </c>
      <c r="B31" s="242"/>
      <c r="C31" s="242"/>
      <c r="D31" s="242"/>
      <c r="E31" s="242"/>
      <c r="F31" s="242"/>
      <c r="G31" s="242"/>
      <c r="H31" s="242"/>
      <c r="I31" s="242"/>
      <c r="J31" s="243"/>
      <c r="K31" s="128" t="s">
        <v>210</v>
      </c>
      <c r="L31" s="130"/>
      <c r="M31" s="250" t="s">
        <v>210</v>
      </c>
      <c r="N31" s="251"/>
      <c r="O31" s="13" t="s">
        <v>210</v>
      </c>
      <c r="P31" s="44">
        <v>0</v>
      </c>
      <c r="Q31" s="14" t="s">
        <v>210</v>
      </c>
      <c r="R31" s="14" t="s">
        <v>210</v>
      </c>
      <c r="S31" s="247"/>
      <c r="T31" s="248"/>
      <c r="U31" s="248"/>
      <c r="V31" s="248"/>
      <c r="W31" s="248"/>
      <c r="X31" s="248"/>
      <c r="Y31" s="248"/>
      <c r="Z31" s="248"/>
      <c r="AA31" s="249"/>
      <c r="AB31" s="100"/>
      <c r="AC31" s="99"/>
      <c r="AD31" s="99"/>
      <c r="AE31" s="99"/>
      <c r="AF31" s="99"/>
      <c r="AG31" s="99"/>
      <c r="AH31" s="99"/>
      <c r="AI31" s="99"/>
      <c r="AJ31" s="99"/>
      <c r="AK31" s="99"/>
      <c r="AL31" s="99"/>
      <c r="AM31" s="99"/>
      <c r="AN31" s="99"/>
      <c r="AO31" s="99"/>
      <c r="AP31" s="97"/>
      <c r="AQ31" s="97"/>
      <c r="AR31" s="97"/>
      <c r="AS31" s="97"/>
      <c r="AT31" s="97"/>
      <c r="AU31" s="97"/>
      <c r="AV31" s="97"/>
      <c r="AW31" s="98"/>
    </row>
    <row r="32" spans="1:49" ht="127.95" customHeight="1" x14ac:dyDescent="0.3">
      <c r="A32" s="241" t="s">
        <v>244</v>
      </c>
      <c r="B32" s="265"/>
      <c r="C32" s="265"/>
      <c r="D32" s="265"/>
      <c r="E32" s="265"/>
      <c r="F32" s="265"/>
      <c r="G32" s="265"/>
      <c r="H32" s="265"/>
      <c r="I32" s="265"/>
      <c r="J32" s="266"/>
      <c r="K32" s="234" t="s">
        <v>210</v>
      </c>
      <c r="L32" s="236"/>
      <c r="M32" s="267" t="s">
        <v>210</v>
      </c>
      <c r="N32" s="268"/>
      <c r="O32" s="92" t="s">
        <v>210</v>
      </c>
      <c r="P32" s="85">
        <v>0</v>
      </c>
      <c r="Q32" s="85" t="s">
        <v>210</v>
      </c>
      <c r="R32" s="85" t="s">
        <v>210</v>
      </c>
      <c r="S32" s="234" t="s">
        <v>260</v>
      </c>
      <c r="T32" s="235"/>
      <c r="U32" s="235"/>
      <c r="V32" s="235"/>
      <c r="W32" s="235"/>
      <c r="X32" s="235"/>
      <c r="Y32" s="235"/>
      <c r="Z32" s="235"/>
      <c r="AA32" s="236"/>
      <c r="AB32" s="100"/>
      <c r="AC32" s="99"/>
      <c r="AD32" s="99"/>
      <c r="AE32" s="99"/>
      <c r="AF32" s="99"/>
      <c r="AG32" s="99"/>
      <c r="AH32" s="99"/>
      <c r="AI32" s="99"/>
      <c r="AJ32" s="99"/>
      <c r="AK32" s="99"/>
      <c r="AL32" s="99"/>
      <c r="AM32" s="99"/>
      <c r="AN32" s="99"/>
      <c r="AO32" s="99"/>
      <c r="AP32" s="97"/>
      <c r="AQ32" s="97"/>
      <c r="AR32" s="97"/>
      <c r="AS32" s="97"/>
      <c r="AT32" s="97"/>
      <c r="AU32" s="97"/>
      <c r="AV32" s="97"/>
      <c r="AW32" s="98"/>
    </row>
    <row r="33" spans="1:49" ht="68.400000000000006" customHeight="1" x14ac:dyDescent="0.3">
      <c r="A33" s="113" t="s">
        <v>339</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00"/>
      <c r="AC33" s="99"/>
      <c r="AD33" s="99"/>
      <c r="AE33" s="99"/>
      <c r="AF33" s="99"/>
      <c r="AG33" s="99"/>
      <c r="AH33" s="99"/>
      <c r="AI33" s="99"/>
      <c r="AJ33" s="99"/>
      <c r="AK33" s="99"/>
      <c r="AL33" s="99"/>
      <c r="AM33" s="99"/>
      <c r="AN33" s="99"/>
      <c r="AO33" s="99"/>
      <c r="AP33" s="97"/>
      <c r="AQ33" s="97"/>
      <c r="AR33" s="97"/>
      <c r="AS33" s="97"/>
      <c r="AT33" s="97"/>
      <c r="AU33" s="97"/>
      <c r="AV33" s="97"/>
      <c r="AW33" s="98"/>
    </row>
    <row r="34" spans="1:49" ht="164.85" customHeight="1" x14ac:dyDescent="0.3">
      <c r="A34" s="237" t="s">
        <v>209</v>
      </c>
      <c r="B34" s="237"/>
      <c r="C34" s="237"/>
      <c r="D34" s="237"/>
      <c r="E34" s="237"/>
      <c r="F34" s="237"/>
      <c r="G34" s="237"/>
      <c r="H34" s="237"/>
      <c r="I34" s="237"/>
      <c r="J34" s="238"/>
      <c r="K34" s="43" t="s">
        <v>66</v>
      </c>
      <c r="L34" s="43" t="s">
        <v>67</v>
      </c>
      <c r="M34" s="43" t="s">
        <v>68</v>
      </c>
      <c r="N34" s="43" t="s">
        <v>69</v>
      </c>
      <c r="O34" s="43" t="s">
        <v>70</v>
      </c>
      <c r="P34" s="43" t="s">
        <v>71</v>
      </c>
      <c r="Q34" s="43" t="s">
        <v>72</v>
      </c>
      <c r="R34" s="43" t="s">
        <v>73</v>
      </c>
      <c r="S34" s="43" t="s">
        <v>74</v>
      </c>
      <c r="T34" s="43" t="s">
        <v>77</v>
      </c>
      <c r="U34" s="43" t="s">
        <v>78</v>
      </c>
      <c r="V34" s="43" t="s">
        <v>75</v>
      </c>
      <c r="W34" s="43" t="s">
        <v>76</v>
      </c>
      <c r="X34" s="101"/>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7"/>
      <c r="AW34" s="98"/>
    </row>
    <row r="35" spans="1:49" ht="116.4" customHeight="1" x14ac:dyDescent="0.3">
      <c r="A35" s="239"/>
      <c r="B35" s="239"/>
      <c r="C35" s="239"/>
      <c r="D35" s="239"/>
      <c r="E35" s="239"/>
      <c r="F35" s="239"/>
      <c r="G35" s="239"/>
      <c r="H35" s="239"/>
      <c r="I35" s="239"/>
      <c r="J35" s="240"/>
      <c r="K35" s="15" t="s">
        <v>192</v>
      </c>
      <c r="L35" s="15" t="s">
        <v>192</v>
      </c>
      <c r="M35" s="15" t="s">
        <v>192</v>
      </c>
      <c r="N35" s="15" t="s">
        <v>192</v>
      </c>
      <c r="O35" s="15" t="s">
        <v>192</v>
      </c>
      <c r="P35" s="15" t="s">
        <v>192</v>
      </c>
      <c r="Q35" s="15" t="s">
        <v>192</v>
      </c>
      <c r="R35" s="15" t="s">
        <v>192</v>
      </c>
      <c r="S35" s="15" t="s">
        <v>192</v>
      </c>
      <c r="T35" s="15" t="s">
        <v>192</v>
      </c>
      <c r="U35" s="15" t="s">
        <v>192</v>
      </c>
      <c r="V35" s="15" t="s">
        <v>192</v>
      </c>
      <c r="W35" s="15" t="s">
        <v>192</v>
      </c>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7"/>
      <c r="AW35" s="98"/>
    </row>
    <row r="36" spans="1:49" ht="98.4" customHeight="1" x14ac:dyDescent="0.3">
      <c r="A36" s="239"/>
      <c r="B36" s="239"/>
      <c r="C36" s="239"/>
      <c r="D36" s="239"/>
      <c r="E36" s="239"/>
      <c r="F36" s="239"/>
      <c r="G36" s="239"/>
      <c r="H36" s="239"/>
      <c r="I36" s="239"/>
      <c r="J36" s="240"/>
      <c r="K36" s="38">
        <v>0</v>
      </c>
      <c r="L36" s="38">
        <v>0</v>
      </c>
      <c r="M36" s="38">
        <v>0</v>
      </c>
      <c r="N36" s="38">
        <v>0</v>
      </c>
      <c r="O36" s="38">
        <v>0</v>
      </c>
      <c r="P36" s="38">
        <v>0</v>
      </c>
      <c r="Q36" s="38">
        <v>0</v>
      </c>
      <c r="R36" s="38">
        <v>0</v>
      </c>
      <c r="S36" s="38">
        <v>0</v>
      </c>
      <c r="T36" s="38">
        <v>0</v>
      </c>
      <c r="U36" s="38">
        <v>0</v>
      </c>
      <c r="V36" s="38">
        <v>0</v>
      </c>
      <c r="W36" s="38">
        <v>0</v>
      </c>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7"/>
      <c r="AW36" s="98"/>
    </row>
    <row r="37" spans="1:49" ht="98.4" customHeight="1" x14ac:dyDescent="0.3">
      <c r="A37" s="252"/>
      <c r="B37" s="252"/>
      <c r="C37" s="252"/>
      <c r="D37" s="252"/>
      <c r="E37" s="252"/>
      <c r="F37" s="252"/>
      <c r="G37" s="252"/>
      <c r="H37" s="252"/>
      <c r="I37" s="252"/>
      <c r="J37" s="253"/>
      <c r="K37" s="45"/>
      <c r="L37" s="46"/>
      <c r="M37" s="46"/>
      <c r="N37" s="45"/>
      <c r="O37" s="46"/>
      <c r="P37" s="46"/>
      <c r="Q37" s="46"/>
      <c r="R37" s="46"/>
      <c r="S37" s="46"/>
      <c r="T37" s="46"/>
      <c r="U37" s="46"/>
      <c r="V37" s="46"/>
      <c r="W37" s="46"/>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7"/>
      <c r="AW37" s="98"/>
    </row>
    <row r="38" spans="1:49" ht="99" customHeight="1" x14ac:dyDescent="0.3">
      <c r="A38" s="218" t="s">
        <v>315</v>
      </c>
      <c r="B38" s="254"/>
      <c r="C38" s="254"/>
      <c r="D38" s="254"/>
      <c r="E38" s="254"/>
      <c r="F38" s="254"/>
      <c r="G38" s="254"/>
      <c r="H38" s="254"/>
      <c r="I38" s="254"/>
      <c r="J38" s="254"/>
      <c r="K38" s="255">
        <f>SUM(K36,L36,M36,N36,O36,P36,Q36,R36,S36,T36,U36,V36,W36)</f>
        <v>0</v>
      </c>
      <c r="L38" s="256"/>
      <c r="M38" s="257"/>
      <c r="N38" s="48"/>
      <c r="O38" s="54"/>
      <c r="P38" s="54"/>
      <c r="Q38" s="54"/>
      <c r="R38" s="54"/>
      <c r="S38" s="54"/>
      <c r="T38" s="54"/>
      <c r="U38" s="54"/>
      <c r="V38" s="54"/>
      <c r="W38" s="54"/>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7"/>
      <c r="AW38" s="98"/>
    </row>
    <row r="39" spans="1:49" ht="259.2" customHeight="1" x14ac:dyDescent="0.3">
      <c r="A39" s="93" t="s">
        <v>0</v>
      </c>
      <c r="B39" s="258" t="s">
        <v>1</v>
      </c>
      <c r="C39" s="259"/>
      <c r="D39" s="259"/>
      <c r="E39" s="259"/>
      <c r="F39" s="259"/>
      <c r="G39" s="259"/>
      <c r="H39" s="259"/>
      <c r="I39" s="259"/>
      <c r="J39" s="260"/>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row>
    <row r="40" spans="1:49" ht="23.4" x14ac:dyDescent="0.4">
      <c r="A40" s="94"/>
      <c r="B40" s="94"/>
      <c r="C40" s="94"/>
      <c r="D40" s="94"/>
      <c r="E40" s="94"/>
      <c r="F40" s="94"/>
      <c r="G40" s="94"/>
      <c r="H40" s="94"/>
      <c r="I40" s="94"/>
      <c r="J40" s="94"/>
      <c r="K40" s="51"/>
      <c r="L40" s="51"/>
      <c r="M40" s="51"/>
      <c r="N40" s="51"/>
      <c r="O40" s="51"/>
      <c r="P40" s="51"/>
      <c r="Q40" s="51"/>
      <c r="R40" s="51"/>
      <c r="S40" s="51"/>
      <c r="T40" s="51"/>
      <c r="U40" s="51"/>
      <c r="V40" s="51"/>
      <c r="W40" s="51"/>
      <c r="X40" s="51"/>
      <c r="Y40" s="51"/>
      <c r="Z40" s="51"/>
      <c r="AA40" s="51"/>
      <c r="AB40" s="51"/>
      <c r="AC40" s="51"/>
      <c r="AD40" s="51"/>
    </row>
    <row r="41" spans="1:49" ht="409.6" customHeight="1" x14ac:dyDescent="0.3">
      <c r="A41" s="264" t="s">
        <v>245</v>
      </c>
      <c r="B41" s="264" t="s">
        <v>340</v>
      </c>
      <c r="C41" s="264"/>
      <c r="D41" s="264"/>
      <c r="E41" s="264"/>
      <c r="F41" s="264"/>
      <c r="G41" s="264"/>
      <c r="H41" s="264"/>
      <c r="I41" s="264"/>
      <c r="J41" s="264"/>
      <c r="K41" s="51"/>
      <c r="L41" s="51"/>
      <c r="M41" s="51"/>
      <c r="N41" s="51"/>
      <c r="O41" s="51"/>
      <c r="P41" s="51"/>
      <c r="Q41" s="51"/>
      <c r="R41" s="51"/>
      <c r="S41" s="51"/>
      <c r="T41" s="51"/>
      <c r="U41" s="51"/>
      <c r="V41" s="51"/>
      <c r="W41" s="51"/>
      <c r="X41" s="51"/>
      <c r="Y41" s="51"/>
      <c r="Z41" s="51"/>
      <c r="AA41" s="51"/>
      <c r="AB41" s="51"/>
      <c r="AC41" s="51"/>
      <c r="AD41" s="51"/>
    </row>
    <row r="42" spans="1:49" ht="204" customHeight="1" x14ac:dyDescent="0.3">
      <c r="A42" s="264"/>
      <c r="B42" s="264"/>
      <c r="C42" s="264"/>
      <c r="D42" s="264"/>
      <c r="E42" s="264"/>
      <c r="F42" s="264"/>
      <c r="G42" s="264"/>
      <c r="H42" s="264"/>
      <c r="I42" s="264"/>
      <c r="J42" s="264"/>
    </row>
    <row r="43" spans="1:49" x14ac:dyDescent="0.3">
      <c r="A43" s="49"/>
      <c r="B43" s="49"/>
      <c r="C43" s="49"/>
      <c r="D43" s="49"/>
      <c r="E43" s="49"/>
      <c r="F43" s="49"/>
      <c r="G43" s="49"/>
      <c r="H43" s="49"/>
      <c r="I43" s="49"/>
      <c r="J43" s="49"/>
    </row>
    <row r="44" spans="1:49" x14ac:dyDescent="0.3">
      <c r="A44" s="49"/>
      <c r="B44" s="49"/>
      <c r="C44" s="49"/>
      <c r="D44" s="49"/>
      <c r="E44" s="49"/>
      <c r="F44" s="49"/>
      <c r="G44" s="49"/>
      <c r="H44" s="49"/>
      <c r="I44" s="49"/>
      <c r="J44" s="49"/>
    </row>
    <row r="45" spans="1:49" x14ac:dyDescent="0.3">
      <c r="A45" s="49"/>
      <c r="B45" s="49"/>
      <c r="C45" s="49"/>
      <c r="D45" s="49"/>
      <c r="E45" s="49"/>
      <c r="F45" s="49"/>
      <c r="G45" s="49"/>
      <c r="H45" s="49"/>
      <c r="I45" s="49"/>
      <c r="J45" s="49"/>
    </row>
    <row r="46" spans="1:49" x14ac:dyDescent="0.3">
      <c r="A46" s="49"/>
      <c r="B46" s="49"/>
      <c r="C46" s="49"/>
      <c r="D46" s="49"/>
      <c r="E46" s="49"/>
      <c r="F46" s="49"/>
      <c r="G46" s="49"/>
      <c r="H46" s="49"/>
      <c r="I46" s="49"/>
      <c r="J46" s="49"/>
    </row>
  </sheetData>
  <mergeCells count="123">
    <mergeCell ref="A37:J37"/>
    <mergeCell ref="A38:J38"/>
    <mergeCell ref="K38:M38"/>
    <mergeCell ref="B39:J39"/>
    <mergeCell ref="K28:M28"/>
    <mergeCell ref="A41:A42"/>
    <mergeCell ref="B41:J42"/>
    <mergeCell ref="A32:J32"/>
    <mergeCell ref="K32:L32"/>
    <mergeCell ref="M32:N32"/>
    <mergeCell ref="S32:AA32"/>
    <mergeCell ref="A33:AA33"/>
    <mergeCell ref="A34:J36"/>
    <mergeCell ref="A29:AA29"/>
    <mergeCell ref="A30:J30"/>
    <mergeCell ref="K30:L30"/>
    <mergeCell ref="M30:N30"/>
    <mergeCell ref="S30:AA31"/>
    <mergeCell ref="A31:J31"/>
    <mergeCell ref="K31:L31"/>
    <mergeCell ref="M31:N31"/>
    <mergeCell ref="AL16:AL19"/>
    <mergeCell ref="AM16:AO19"/>
    <mergeCell ref="A22:AO22"/>
    <mergeCell ref="A23:A27"/>
    <mergeCell ref="B23:J27"/>
    <mergeCell ref="Y23:AA27"/>
    <mergeCell ref="A28:J28"/>
    <mergeCell ref="M18:AA18"/>
    <mergeCell ref="B19:J19"/>
    <mergeCell ref="K19:L19"/>
    <mergeCell ref="M19:AA19"/>
    <mergeCell ref="A20:AO20"/>
    <mergeCell ref="A21:J21"/>
    <mergeCell ref="M21:N21"/>
    <mergeCell ref="V21:AA21"/>
    <mergeCell ref="AB21:AO21"/>
    <mergeCell ref="A15:AA15"/>
    <mergeCell ref="AF15:AH15"/>
    <mergeCell ref="AM15:AO15"/>
    <mergeCell ref="AT15:AV15"/>
    <mergeCell ref="B16:J16"/>
    <mergeCell ref="M16:AA16"/>
    <mergeCell ref="AB16:AB19"/>
    <mergeCell ref="AC16:AC19"/>
    <mergeCell ref="AD16:AD19"/>
    <mergeCell ref="AE16:AE19"/>
    <mergeCell ref="AP16:AP19"/>
    <mergeCell ref="AQ16:AQ19"/>
    <mergeCell ref="AR16:AR19"/>
    <mergeCell ref="AS16:AS19"/>
    <mergeCell ref="AT16:AV19"/>
    <mergeCell ref="B17:J17"/>
    <mergeCell ref="K17:L17"/>
    <mergeCell ref="M17:AA17"/>
    <mergeCell ref="B18:J18"/>
    <mergeCell ref="K18:L18"/>
    <mergeCell ref="AF16:AH19"/>
    <mergeCell ref="AI16:AI19"/>
    <mergeCell ref="AJ16:AJ19"/>
    <mergeCell ref="AK16:AK19"/>
    <mergeCell ref="AJ13:AJ14"/>
    <mergeCell ref="AK13:AO14"/>
    <mergeCell ref="AP13:AP14"/>
    <mergeCell ref="AQ13:AQ14"/>
    <mergeCell ref="AR13:AV14"/>
    <mergeCell ref="B14:J14"/>
    <mergeCell ref="N14:AA14"/>
    <mergeCell ref="A12:AA12"/>
    <mergeCell ref="AD12:AH12"/>
    <mergeCell ref="AK12:AO12"/>
    <mergeCell ref="AR12:AV12"/>
    <mergeCell ref="B13:J13"/>
    <mergeCell ref="W13:AA13"/>
    <mergeCell ref="AB13:AB14"/>
    <mergeCell ref="AC13:AC14"/>
    <mergeCell ref="AD13:AH14"/>
    <mergeCell ref="AI13:AI14"/>
    <mergeCell ref="AR7:AR11"/>
    <mergeCell ref="AS7:AS11"/>
    <mergeCell ref="AT7:AT11"/>
    <mergeCell ref="AU7:AU11"/>
    <mergeCell ref="AV7:AV11"/>
    <mergeCell ref="B8:J8"/>
    <mergeCell ref="M8:AA8"/>
    <mergeCell ref="B9:J9"/>
    <mergeCell ref="M9:AA9"/>
    <mergeCell ref="B10:J10"/>
    <mergeCell ref="AL7:AL11"/>
    <mergeCell ref="AM7:AM11"/>
    <mergeCell ref="AN7:AN11"/>
    <mergeCell ref="AO7:AO11"/>
    <mergeCell ref="AP7:AP11"/>
    <mergeCell ref="AQ7:AQ11"/>
    <mergeCell ref="AF7:AF11"/>
    <mergeCell ref="AG7:AG11"/>
    <mergeCell ref="AH7:AH11"/>
    <mergeCell ref="AI7:AI11"/>
    <mergeCell ref="AJ7:AJ11"/>
    <mergeCell ref="AK7:AK11"/>
    <mergeCell ref="B7:J7"/>
    <mergeCell ref="M7:AA7"/>
    <mergeCell ref="AB7:AB11"/>
    <mergeCell ref="AC7:AC11"/>
    <mergeCell ref="AD7:AD11"/>
    <mergeCell ref="AE7:AE11"/>
    <mergeCell ref="M10:AA10"/>
    <mergeCell ref="B11:J11"/>
    <mergeCell ref="M11:AA11"/>
    <mergeCell ref="A4:J4"/>
    <mergeCell ref="AB4:AH5"/>
    <mergeCell ref="AI4:AO5"/>
    <mergeCell ref="AP4:AV5"/>
    <mergeCell ref="A5:J5"/>
    <mergeCell ref="A6:AA6"/>
    <mergeCell ref="A1:AA1"/>
    <mergeCell ref="AB1:AV2"/>
    <mergeCell ref="A2:J2"/>
    <mergeCell ref="K2:O2"/>
    <mergeCell ref="U2:AA2"/>
    <mergeCell ref="A3:T3"/>
    <mergeCell ref="U3:X3"/>
    <mergeCell ref="Y3:AA3"/>
  </mergeCells>
  <conditionalFormatting sqref="AB7:AB8">
    <cfRule type="cellIs" dxfId="10" priority="11" operator="greaterThan">
      <formula>4</formula>
    </cfRule>
  </conditionalFormatting>
  <conditionalFormatting sqref="AC7:AC8">
    <cfRule type="cellIs" dxfId="9" priority="10" operator="greaterThan">
      <formula>2</formula>
    </cfRule>
  </conditionalFormatting>
  <conditionalFormatting sqref="AD7:AE8">
    <cfRule type="cellIs" dxfId="8" priority="9" operator="greaterThan">
      <formula>4</formula>
    </cfRule>
  </conditionalFormatting>
  <conditionalFormatting sqref="AF7:AG8">
    <cfRule type="cellIs" dxfId="7" priority="8" operator="greaterThan">
      <formula>3</formula>
    </cfRule>
  </conditionalFormatting>
  <conditionalFormatting sqref="AH7:AH8">
    <cfRule type="cellIs" dxfId="6" priority="7" operator="greaterThan">
      <formula>20</formula>
    </cfRule>
  </conditionalFormatting>
  <conditionalFormatting sqref="AI7:AI8">
    <cfRule type="cellIs" dxfId="5" priority="6" operator="greaterThan">
      <formula>4</formula>
    </cfRule>
  </conditionalFormatting>
  <conditionalFormatting sqref="AJ7:AJ8">
    <cfRule type="cellIs" dxfId="4" priority="5" operator="greaterThan">
      <formula>2</formula>
    </cfRule>
  </conditionalFormatting>
  <conditionalFormatting sqref="AK7:AL8">
    <cfRule type="cellIs" dxfId="3" priority="4" operator="greaterThan">
      <formula>4</formula>
    </cfRule>
  </conditionalFormatting>
  <conditionalFormatting sqref="AM7:AN8">
    <cfRule type="cellIs" dxfId="2" priority="3" operator="greaterThan">
      <formula>3</formula>
    </cfRule>
  </conditionalFormatting>
  <conditionalFormatting sqref="AO7:AO8">
    <cfRule type="cellIs" dxfId="1" priority="2" operator="greaterThan">
      <formula>20</formula>
    </cfRule>
  </conditionalFormatting>
  <conditionalFormatting sqref="AV7:AV8">
    <cfRule type="cellIs" dxfId="0" priority="1" operator="greaterThan">
      <formula>20</formula>
    </cfRule>
  </conditionalFormatting>
  <pageMargins left="0.7" right="0.7" top="0.75" bottom="0.75" header="0.3" footer="0.3"/>
  <pageSetup paperSize="8" scale="17" orientation="landscape" r:id="rId1"/>
  <rowBreaks count="1" manualBreakCount="1">
    <brk id="21" max="47"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281E22FD-2916-4D2E-A884-1C34A1EF2F82}">
          <x14:formula1>
            <xm:f>Sheet5!$B$38:$B$47</xm:f>
          </x14:formula1>
          <xm:sqref>K23:X23</xm:sqref>
        </x14:dataValidation>
        <x14:dataValidation type="list" allowBlank="1" showInputMessage="1" showErrorMessage="1" xr:uid="{51BA6BFF-16D3-4ED7-993A-8302265613D1}">
          <x14:formula1>
            <xm:f>Sheet5!$E$15:$E$16</xm:f>
          </x14:formula1>
          <xm:sqref>K7</xm:sqref>
        </x14:dataValidation>
        <x14:dataValidation type="list" allowBlank="1" showInputMessage="1" showErrorMessage="1" xr:uid="{5FDD3699-1FAC-4ED7-B79C-8D4737FF0AE0}">
          <x14:formula1>
            <xm:f>Sheet5!$B$94:$B$96</xm:f>
          </x14:formula1>
          <xm:sqref>Y35:Z35 K35:W35 K26:X26</xm:sqref>
        </x14:dataValidation>
        <x14:dataValidation type="list" allowBlank="1" showInputMessage="1" showErrorMessage="1" xr:uid="{8BF2CBD5-02EA-433A-8824-0D1AAA53DADE}">
          <x14:formula1>
            <xm:f>Sheet5!$B$57:$B$59</xm:f>
          </x14:formula1>
          <xm:sqref>L11</xm:sqref>
        </x14:dataValidation>
        <x14:dataValidation type="list" allowBlank="1" showInputMessage="1" showErrorMessage="1" xr:uid="{2D66A857-3063-4E03-B2AA-6B53AEB724EC}">
          <x14:formula1>
            <xm:f>Sheet5!$B$53:$B$55</xm:f>
          </x14:formula1>
          <xm:sqref>L9</xm:sqref>
        </x14:dataValidation>
        <x14:dataValidation type="list" allowBlank="1" showInputMessage="1" showErrorMessage="1" xr:uid="{E3FCC888-1BCE-4A29-9AD1-F283EDC632A8}">
          <x14:formula1>
            <xm:f>Sheet5!$B$89:$B$91</xm:f>
          </x14:formula1>
          <xm:sqref>L21 O21 Q21 S21 U21</xm:sqref>
        </x14:dataValidation>
        <x14:dataValidation type="list" allowBlank="1" showInputMessage="1" showErrorMessage="1" xr:uid="{6B10DA46-8E01-42C9-AEE6-310E9BE23682}">
          <x14:formula1>
            <xm:f>Sheet5!$B$82:$B$84</xm:f>
          </x14:formula1>
          <xm:sqref>K19:L19</xm:sqref>
        </x14:dataValidation>
        <x14:dataValidation type="list" allowBlank="1" showInputMessage="1" showErrorMessage="1" xr:uid="{DAC8764B-C939-44BD-B5C2-7713D23983DE}">
          <x14:formula1>
            <xm:f>Sheet5!$B$78:$B$80</xm:f>
          </x14:formula1>
          <xm:sqref>K18:L18</xm:sqref>
        </x14:dataValidation>
        <x14:dataValidation type="list" allowBlank="1" showInputMessage="1" showErrorMessage="1" xr:uid="{07309AAF-C017-4EE3-BBF5-886A32144912}">
          <x14:formula1>
            <xm:f>Sheet5!$B$74:$B$76</xm:f>
          </x14:formula1>
          <xm:sqref>L8 K17:L17</xm:sqref>
        </x14:dataValidation>
        <x14:dataValidation type="list" allowBlank="1" showInputMessage="1" showErrorMessage="1" xr:uid="{5A7DA80E-4D7A-4B96-B400-4A46B2273DF7}">
          <x14:formula1>
            <xm:f>Sheet5!$D$62:$D$66</xm:f>
          </x14:formula1>
          <xm:sqref>L14</xm:sqref>
        </x14:dataValidation>
        <x14:dataValidation type="list" allowBlank="1" showInputMessage="1" showErrorMessage="1" xr:uid="{421F51F7-98A5-484E-8047-021B46AB476B}">
          <x14:formula1>
            <xm:f>Sheet5!$B$62:$B$71</xm:f>
          </x14:formula1>
          <xm:sqref>K13</xm:sqref>
        </x14:dataValidation>
        <x14:dataValidation type="list" allowBlank="1" showInputMessage="1" showErrorMessage="1" xr:uid="{5058E1F7-A6CC-4ECC-9352-39A64BF9F5DC}">
          <x14:formula1>
            <xm:f>Sheet5!$B$31:$B$34</xm:f>
          </x14:formula1>
          <xm:sqref>M5</xm:sqref>
        </x14:dataValidation>
        <x14:dataValidation type="list" allowBlank="1" showInputMessage="1" showErrorMessage="1" xr:uid="{91FC4CF8-10F8-40AE-A111-181593950DED}">
          <x14:formula1>
            <xm:f>Sheet5!$B$24:$B$27</xm:f>
          </x14:formula1>
          <xm:sqref>L10</xm:sqref>
        </x14:dataValidation>
        <x14:dataValidation type="list" allowBlank="1" showInputMessage="1" showErrorMessage="1" xr:uid="{706BDC4C-321C-427E-A078-DBA84118EFA0}">
          <x14:formula1>
            <xm:f>Sheet5!$E$8:$E$13</xm:f>
          </x14:formula1>
          <xm:sqref>L7</xm:sqref>
        </x14:dataValidation>
        <x14:dataValidation type="list" allowBlank="1" showInputMessage="1" showErrorMessage="1" xr:uid="{7B525DB5-C26F-482A-8472-CA83BDFDC189}">
          <x14:formula1>
            <xm:f>Sheet5!$E$1:$E$5</xm:f>
          </x14:formula1>
          <xm:sqref>K16</xm:sqref>
        </x14:dataValidation>
        <x14:dataValidation type="list" allowBlank="1" showInputMessage="1" showErrorMessage="1" xr:uid="{F66DF052-00FF-468A-B9B0-53F1420E016F}">
          <x14:formula1>
            <xm:f>Sheet5!$B$1:$B$14</xm:f>
          </x14:formula1>
          <xm:sqref>L16</xm:sqref>
        </x14:dataValidation>
        <x14:dataValidation type="list" allowBlank="1" showInputMessage="1" showErrorMessage="1" xr:uid="{E5915FF3-FC62-48C1-9FAC-5688C9BAE662}">
          <x14:formula1>
            <xm:f>Sheet5!$B$99:$B$103</xm:f>
          </x14:formula1>
          <xm:sqref>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35E5-8949-4149-B25A-24D09AC7B4D4}">
  <dimension ref="A1:E20"/>
  <sheetViews>
    <sheetView topLeftCell="A14" zoomScale="89" zoomScaleNormal="89" workbookViewId="0">
      <selection activeCell="E7" sqref="E7"/>
    </sheetView>
  </sheetViews>
  <sheetFormatPr defaultRowHeight="14.4" x14ac:dyDescent="0.3"/>
  <cols>
    <col min="1" max="1" width="20.6640625" customWidth="1"/>
    <col min="2" max="2" width="25.5546875" style="34" customWidth="1"/>
    <col min="3" max="3" width="29.5546875" customWidth="1"/>
    <col min="4" max="4" width="13.33203125" customWidth="1"/>
    <col min="5" max="5" width="94.109375" customWidth="1"/>
  </cols>
  <sheetData>
    <row r="1" spans="1:5" ht="48.6" customHeight="1" x14ac:dyDescent="0.3">
      <c r="A1" s="19" t="s">
        <v>91</v>
      </c>
      <c r="B1" s="31" t="s">
        <v>92</v>
      </c>
      <c r="C1" s="20" t="s">
        <v>93</v>
      </c>
      <c r="D1" s="20" t="s">
        <v>185</v>
      </c>
      <c r="E1" s="20" t="s">
        <v>221</v>
      </c>
    </row>
    <row r="2" spans="1:5" ht="66.599999999999994" customHeight="1" x14ac:dyDescent="0.3">
      <c r="A2" s="21" t="s">
        <v>94</v>
      </c>
      <c r="B2" s="26" t="s">
        <v>95</v>
      </c>
      <c r="C2" s="26" t="s">
        <v>96</v>
      </c>
      <c r="D2" s="21" t="s">
        <v>97</v>
      </c>
      <c r="E2" s="28" t="s">
        <v>237</v>
      </c>
    </row>
    <row r="3" spans="1:5" ht="67.95" customHeight="1" x14ac:dyDescent="0.3">
      <c r="A3" s="21" t="s">
        <v>94</v>
      </c>
      <c r="B3" s="26" t="s">
        <v>95</v>
      </c>
      <c r="C3" s="26" t="s">
        <v>98</v>
      </c>
      <c r="D3" s="21" t="s">
        <v>97</v>
      </c>
      <c r="E3" s="29" t="s">
        <v>99</v>
      </c>
    </row>
    <row r="4" spans="1:5" ht="54" customHeight="1" x14ac:dyDescent="0.3">
      <c r="A4" s="21" t="s">
        <v>94</v>
      </c>
      <c r="B4" s="26" t="s">
        <v>95</v>
      </c>
      <c r="C4" s="26" t="s">
        <v>96</v>
      </c>
      <c r="D4" s="21" t="s">
        <v>97</v>
      </c>
      <c r="E4" s="28" t="s">
        <v>222</v>
      </c>
    </row>
    <row r="5" spans="1:5" ht="106.95" customHeight="1" x14ac:dyDescent="0.3">
      <c r="A5" s="21" t="s">
        <v>94</v>
      </c>
      <c r="B5" s="26" t="s">
        <v>95</v>
      </c>
      <c r="C5" s="26" t="s">
        <v>100</v>
      </c>
      <c r="D5" s="21" t="s">
        <v>97</v>
      </c>
      <c r="E5" s="28" t="s">
        <v>102</v>
      </c>
    </row>
    <row r="6" spans="1:5" ht="67.2" customHeight="1" x14ac:dyDescent="0.3">
      <c r="A6" s="21" t="s">
        <v>94</v>
      </c>
      <c r="B6" s="26" t="s">
        <v>95</v>
      </c>
      <c r="C6" s="26" t="s">
        <v>103</v>
      </c>
      <c r="D6" s="21" t="s">
        <v>101</v>
      </c>
      <c r="E6" s="28" t="s">
        <v>104</v>
      </c>
    </row>
    <row r="7" spans="1:5" ht="54.6" customHeight="1" x14ac:dyDescent="0.3">
      <c r="A7" s="21" t="s">
        <v>94</v>
      </c>
      <c r="B7" s="32" t="s">
        <v>105</v>
      </c>
      <c r="C7" s="26" t="s">
        <v>106</v>
      </c>
      <c r="D7" s="21" t="s">
        <v>97</v>
      </c>
      <c r="E7" s="28" t="s">
        <v>223</v>
      </c>
    </row>
    <row r="8" spans="1:5" ht="55.2" customHeight="1" x14ac:dyDescent="0.3">
      <c r="A8" s="21" t="s">
        <v>94</v>
      </c>
      <c r="B8" s="32" t="s">
        <v>105</v>
      </c>
      <c r="C8" s="27" t="s">
        <v>107</v>
      </c>
      <c r="D8" s="21" t="s">
        <v>97</v>
      </c>
      <c r="E8" s="28" t="s">
        <v>224</v>
      </c>
    </row>
    <row r="9" spans="1:5" ht="58.95" customHeight="1" x14ac:dyDescent="0.3">
      <c r="A9" s="21" t="s">
        <v>94</v>
      </c>
      <c r="B9" s="32" t="s">
        <v>105</v>
      </c>
      <c r="C9" s="27" t="s">
        <v>108</v>
      </c>
      <c r="D9" s="21" t="s">
        <v>97</v>
      </c>
      <c r="E9" s="28" t="s">
        <v>225</v>
      </c>
    </row>
    <row r="10" spans="1:5" ht="35.4" customHeight="1" x14ac:dyDescent="0.3">
      <c r="A10" s="21" t="s">
        <v>94</v>
      </c>
      <c r="B10" s="32" t="s">
        <v>105</v>
      </c>
      <c r="C10" s="27" t="s">
        <v>109</v>
      </c>
      <c r="D10" s="21" t="s">
        <v>97</v>
      </c>
      <c r="E10" s="28" t="s">
        <v>226</v>
      </c>
    </row>
    <row r="11" spans="1:5" ht="57" customHeight="1" x14ac:dyDescent="0.3">
      <c r="A11" s="21" t="s">
        <v>94</v>
      </c>
      <c r="B11" s="32" t="s">
        <v>105</v>
      </c>
      <c r="C11" s="27" t="s">
        <v>109</v>
      </c>
      <c r="D11" s="21" t="s">
        <v>97</v>
      </c>
      <c r="E11" s="28" t="s">
        <v>227</v>
      </c>
    </row>
    <row r="12" spans="1:5" ht="71.400000000000006" customHeight="1" x14ac:dyDescent="0.3">
      <c r="A12" s="21" t="s">
        <v>94</v>
      </c>
      <c r="B12" s="32" t="s">
        <v>105</v>
      </c>
      <c r="C12" s="26" t="s">
        <v>106</v>
      </c>
      <c r="D12" s="21" t="s">
        <v>97</v>
      </c>
      <c r="E12" s="28" t="s">
        <v>228</v>
      </c>
    </row>
    <row r="13" spans="1:5" ht="41.4" x14ac:dyDescent="0.3">
      <c r="A13" s="21" t="s">
        <v>94</v>
      </c>
      <c r="B13" s="32" t="s">
        <v>110</v>
      </c>
      <c r="C13" s="26" t="s">
        <v>111</v>
      </c>
      <c r="D13" s="21" t="s">
        <v>97</v>
      </c>
      <c r="E13" s="28" t="s">
        <v>229</v>
      </c>
    </row>
    <row r="14" spans="1:5" ht="73.2" customHeight="1" x14ac:dyDescent="0.3">
      <c r="A14" s="21" t="s">
        <v>94</v>
      </c>
      <c r="B14" s="32" t="s">
        <v>110</v>
      </c>
      <c r="C14" s="26" t="s">
        <v>111</v>
      </c>
      <c r="D14" s="21" t="s">
        <v>97</v>
      </c>
      <c r="E14" s="28" t="s">
        <v>230</v>
      </c>
    </row>
    <row r="15" spans="1:5" ht="78" customHeight="1" x14ac:dyDescent="0.3">
      <c r="A15" s="21" t="s">
        <v>94</v>
      </c>
      <c r="B15" s="32" t="s">
        <v>112</v>
      </c>
      <c r="C15" s="26" t="s">
        <v>113</v>
      </c>
      <c r="D15" s="21" t="s">
        <v>97</v>
      </c>
      <c r="E15" s="30" t="s">
        <v>231</v>
      </c>
    </row>
    <row r="16" spans="1:5" ht="71.400000000000006" customHeight="1" x14ac:dyDescent="0.3">
      <c r="A16" s="21" t="s">
        <v>94</v>
      </c>
      <c r="B16" s="32" t="s">
        <v>112</v>
      </c>
      <c r="C16" s="26" t="s">
        <v>114</v>
      </c>
      <c r="D16" s="21" t="s">
        <v>97</v>
      </c>
      <c r="E16" s="28" t="s">
        <v>232</v>
      </c>
    </row>
    <row r="17" spans="1:5" ht="46.95" customHeight="1" x14ac:dyDescent="0.3">
      <c r="A17" s="21" t="s">
        <v>94</v>
      </c>
      <c r="B17" s="33" t="s">
        <v>115</v>
      </c>
      <c r="C17" s="26" t="s">
        <v>116</v>
      </c>
      <c r="D17" s="21" t="s">
        <v>97</v>
      </c>
      <c r="E17" s="28" t="s">
        <v>233</v>
      </c>
    </row>
    <row r="18" spans="1:5" ht="53.4" customHeight="1" x14ac:dyDescent="0.3">
      <c r="A18" s="21" t="s">
        <v>94</v>
      </c>
      <c r="B18" s="33" t="s">
        <v>115</v>
      </c>
      <c r="C18" s="26" t="s">
        <v>117</v>
      </c>
      <c r="D18" s="21" t="s">
        <v>97</v>
      </c>
      <c r="E18" s="28" t="s">
        <v>234</v>
      </c>
    </row>
    <row r="19" spans="1:5" ht="43.95" customHeight="1" x14ac:dyDescent="0.3">
      <c r="A19" s="21" t="s">
        <v>94</v>
      </c>
      <c r="B19" s="33" t="s">
        <v>115</v>
      </c>
      <c r="C19" s="26" t="s">
        <v>118</v>
      </c>
      <c r="D19" s="21" t="s">
        <v>97</v>
      </c>
      <c r="E19" s="28" t="s">
        <v>235</v>
      </c>
    </row>
    <row r="20" spans="1:5" ht="41.4" x14ac:dyDescent="0.3">
      <c r="A20" s="21" t="s">
        <v>94</v>
      </c>
      <c r="B20" s="33" t="s">
        <v>119</v>
      </c>
      <c r="C20" s="26" t="s">
        <v>120</v>
      </c>
      <c r="D20" s="21" t="s">
        <v>97</v>
      </c>
      <c r="E20" s="28" t="s">
        <v>236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5ED2-DA16-4B39-B3AC-9E37CA38E758}">
  <dimension ref="A1:H39"/>
  <sheetViews>
    <sheetView tabSelected="1" zoomScaleNormal="100" workbookViewId="0">
      <pane ySplit="1" topLeftCell="A20" activePane="bottomLeft" state="frozen"/>
      <selection pane="bottomLeft" activeCell="B25" sqref="B25:F25"/>
    </sheetView>
  </sheetViews>
  <sheetFormatPr defaultColWidth="8.88671875" defaultRowHeight="14.4" x14ac:dyDescent="0.3"/>
  <cols>
    <col min="1" max="1" width="3.5546875" style="59" customWidth="1"/>
    <col min="2" max="2" width="18.6640625" style="59" customWidth="1"/>
    <col min="3" max="3" width="26.5546875" style="59" customWidth="1"/>
    <col min="4" max="4" width="25.33203125" style="59" customWidth="1"/>
    <col min="5" max="5" width="21.33203125" style="59" customWidth="1"/>
    <col min="6" max="6" width="86.6640625" style="59" customWidth="1"/>
    <col min="7" max="7" width="25.88671875" style="59" customWidth="1"/>
    <col min="8" max="16384" width="8.88671875" style="59"/>
  </cols>
  <sheetData>
    <row r="1" spans="1:8" ht="79.2" customHeight="1" thickBot="1" x14ac:dyDescent="0.35">
      <c r="A1" s="55"/>
      <c r="B1" s="56"/>
      <c r="C1" s="57" t="s">
        <v>261</v>
      </c>
      <c r="D1" s="57" t="s">
        <v>262</v>
      </c>
      <c r="E1" s="58" t="s">
        <v>263</v>
      </c>
      <c r="F1" s="58" t="s">
        <v>264</v>
      </c>
      <c r="G1" s="55"/>
      <c r="H1" s="55"/>
    </row>
    <row r="2" spans="1:8" ht="255.6" customHeight="1" x14ac:dyDescent="0.3">
      <c r="A2" s="55"/>
      <c r="B2" s="274" t="s">
        <v>265</v>
      </c>
      <c r="C2" s="60" t="s">
        <v>266</v>
      </c>
      <c r="D2" s="61" t="s">
        <v>267</v>
      </c>
      <c r="E2" s="62"/>
      <c r="F2" s="63" t="s">
        <v>268</v>
      </c>
      <c r="G2" s="55"/>
      <c r="H2" s="55"/>
    </row>
    <row r="3" spans="1:8" ht="43.2" x14ac:dyDescent="0.3">
      <c r="A3" s="55"/>
      <c r="B3" s="275"/>
      <c r="C3" s="55" t="s">
        <v>269</v>
      </c>
      <c r="D3" s="61" t="s">
        <v>106</v>
      </c>
      <c r="E3" s="57"/>
      <c r="F3" s="277" t="s">
        <v>270</v>
      </c>
      <c r="G3" s="55"/>
      <c r="H3" s="55"/>
    </row>
    <row r="4" spans="1:8" x14ac:dyDescent="0.3">
      <c r="A4" s="55"/>
      <c r="B4" s="275"/>
      <c r="C4" s="64"/>
      <c r="D4" s="61" t="s">
        <v>271</v>
      </c>
      <c r="E4" s="57"/>
      <c r="F4" s="278"/>
      <c r="G4" s="55"/>
      <c r="H4" s="55"/>
    </row>
    <row r="5" spans="1:8" ht="28.8" x14ac:dyDescent="0.3">
      <c r="A5" s="55"/>
      <c r="B5" s="275"/>
      <c r="C5" s="64"/>
      <c r="D5" s="61" t="s">
        <v>108</v>
      </c>
      <c r="E5" s="57"/>
      <c r="F5" s="278"/>
      <c r="G5" s="55"/>
      <c r="H5" s="55"/>
    </row>
    <row r="6" spans="1:8" ht="57.6" x14ac:dyDescent="0.3">
      <c r="A6" s="55"/>
      <c r="B6" s="275"/>
      <c r="C6" s="64"/>
      <c r="D6" s="61" t="s">
        <v>272</v>
      </c>
      <c r="E6" s="57"/>
      <c r="F6" s="278"/>
      <c r="G6" s="55"/>
      <c r="H6" s="55"/>
    </row>
    <row r="7" spans="1:8" ht="28.8" x14ac:dyDescent="0.3">
      <c r="A7" s="55"/>
      <c r="B7" s="275"/>
      <c r="C7" s="64"/>
      <c r="D7" s="65" t="s">
        <v>273</v>
      </c>
      <c r="E7" s="57"/>
      <c r="F7" s="279"/>
      <c r="G7" s="55"/>
      <c r="H7" s="55"/>
    </row>
    <row r="8" spans="1:8" ht="28.8" x14ac:dyDescent="0.3">
      <c r="A8" s="55"/>
      <c r="B8" s="275"/>
      <c r="C8" s="66"/>
      <c r="D8" s="67" t="s">
        <v>118</v>
      </c>
      <c r="E8" s="57"/>
      <c r="F8" s="280" t="s">
        <v>274</v>
      </c>
      <c r="G8" s="55"/>
      <c r="H8" s="55"/>
    </row>
    <row r="9" spans="1:8" ht="28.8" x14ac:dyDescent="0.3">
      <c r="A9" s="55"/>
      <c r="B9" s="275"/>
      <c r="C9" s="64"/>
      <c r="D9" s="67" t="s">
        <v>117</v>
      </c>
      <c r="E9" s="57"/>
      <c r="F9" s="281"/>
      <c r="G9" s="55"/>
      <c r="H9" s="55"/>
    </row>
    <row r="10" spans="1:8" ht="100.8" x14ac:dyDescent="0.3">
      <c r="A10" s="55"/>
      <c r="B10" s="275"/>
      <c r="C10" s="68" t="s">
        <v>275</v>
      </c>
      <c r="D10" s="69" t="s">
        <v>111</v>
      </c>
      <c r="E10" s="62"/>
      <c r="F10" s="62" t="s">
        <v>276</v>
      </c>
      <c r="G10" s="55"/>
      <c r="H10" s="55"/>
    </row>
    <row r="11" spans="1:8" ht="127.2" customHeight="1" x14ac:dyDescent="0.3">
      <c r="A11" s="55"/>
      <c r="B11" s="275"/>
      <c r="C11" s="64" t="s">
        <v>277</v>
      </c>
      <c r="D11" s="69" t="s">
        <v>278</v>
      </c>
      <c r="E11" s="62"/>
      <c r="F11" s="282" t="s">
        <v>331</v>
      </c>
      <c r="G11" s="55"/>
      <c r="H11" s="55"/>
    </row>
    <row r="12" spans="1:8" ht="28.8" x14ac:dyDescent="0.3">
      <c r="A12" s="55"/>
      <c r="B12" s="275"/>
      <c r="C12" s="64"/>
      <c r="D12" s="69" t="s">
        <v>279</v>
      </c>
      <c r="E12" s="62"/>
      <c r="F12" s="283"/>
      <c r="G12" s="55"/>
      <c r="H12" s="55"/>
    </row>
    <row r="13" spans="1:8" ht="72" customHeight="1" x14ac:dyDescent="0.3">
      <c r="A13" s="55"/>
      <c r="B13" s="275"/>
      <c r="C13" s="64" t="s">
        <v>280</v>
      </c>
      <c r="D13" s="70" t="s">
        <v>120</v>
      </c>
      <c r="E13" s="62"/>
      <c r="F13" s="284" t="s">
        <v>281</v>
      </c>
      <c r="G13" s="55"/>
      <c r="H13" s="55"/>
    </row>
    <row r="14" spans="1:8" ht="28.8" x14ac:dyDescent="0.3">
      <c r="A14" s="55"/>
      <c r="B14" s="275"/>
      <c r="C14" s="64"/>
      <c r="D14" s="71" t="s">
        <v>282</v>
      </c>
      <c r="E14" s="62"/>
      <c r="F14" s="285"/>
      <c r="G14" s="55"/>
      <c r="H14" s="55"/>
    </row>
    <row r="15" spans="1:8" ht="29.4" thickBot="1" x14ac:dyDescent="0.35">
      <c r="A15" s="55"/>
      <c r="B15" s="276"/>
      <c r="C15" s="64"/>
      <c r="D15" s="71" t="s">
        <v>283</v>
      </c>
      <c r="E15" s="62"/>
      <c r="F15" s="286"/>
      <c r="G15" s="55"/>
      <c r="H15" s="55"/>
    </row>
    <row r="16" spans="1:8" ht="63" customHeight="1" thickBot="1" x14ac:dyDescent="0.35">
      <c r="B16" s="72" t="s">
        <v>284</v>
      </c>
      <c r="C16" s="73" t="s">
        <v>285</v>
      </c>
      <c r="D16" s="61" t="s">
        <v>103</v>
      </c>
      <c r="E16" s="74"/>
      <c r="F16" s="96" t="s">
        <v>345</v>
      </c>
    </row>
    <row r="17" spans="2:6" ht="57.6" x14ac:dyDescent="0.3">
      <c r="B17" s="75"/>
      <c r="C17" s="78" t="s">
        <v>302</v>
      </c>
      <c r="D17" s="76" t="s">
        <v>100</v>
      </c>
      <c r="E17" s="74"/>
      <c r="F17" s="77" t="s">
        <v>286</v>
      </c>
    </row>
    <row r="18" spans="2:6" ht="144" x14ac:dyDescent="0.3">
      <c r="B18" s="74"/>
      <c r="C18" s="74"/>
      <c r="D18" s="71" t="s">
        <v>287</v>
      </c>
      <c r="E18" s="74"/>
      <c r="F18" s="62" t="s">
        <v>288</v>
      </c>
    </row>
    <row r="19" spans="2:6" ht="28.8" x14ac:dyDescent="0.3">
      <c r="B19" s="74"/>
      <c r="C19" s="74"/>
      <c r="D19" s="71" t="s">
        <v>289</v>
      </c>
      <c r="E19" s="74"/>
      <c r="F19" s="62" t="s">
        <v>290</v>
      </c>
    </row>
    <row r="20" spans="2:6" ht="302.39999999999998" x14ac:dyDescent="0.3">
      <c r="B20" s="74"/>
      <c r="C20" s="74"/>
      <c r="D20" s="69" t="s">
        <v>291</v>
      </c>
      <c r="E20" s="74"/>
      <c r="F20" s="91" t="s">
        <v>292</v>
      </c>
    </row>
    <row r="21" spans="2:6" x14ac:dyDescent="0.3">
      <c r="B21" s="74"/>
      <c r="C21" s="74"/>
      <c r="D21" s="70" t="s">
        <v>113</v>
      </c>
      <c r="E21" s="74"/>
      <c r="F21" s="287" t="s">
        <v>293</v>
      </c>
    </row>
    <row r="22" spans="2:6" ht="28.8" x14ac:dyDescent="0.3">
      <c r="B22" s="74"/>
      <c r="C22" s="74"/>
      <c r="D22" s="61" t="s">
        <v>96</v>
      </c>
      <c r="E22" s="74"/>
      <c r="F22" s="288"/>
    </row>
    <row r="23" spans="2:6" ht="43.2" x14ac:dyDescent="0.3">
      <c r="B23" s="74"/>
      <c r="C23" s="74"/>
      <c r="D23" s="65" t="s">
        <v>294</v>
      </c>
      <c r="E23" s="74"/>
      <c r="F23" s="288"/>
    </row>
    <row r="24" spans="2:6" ht="28.8" x14ac:dyDescent="0.3">
      <c r="B24" s="74"/>
      <c r="C24" s="74"/>
      <c r="D24" s="71" t="s">
        <v>295</v>
      </c>
      <c r="E24" s="74"/>
      <c r="F24" s="289"/>
    </row>
    <row r="25" spans="2:6" x14ac:dyDescent="0.3">
      <c r="B25" s="269" t="s">
        <v>352</v>
      </c>
      <c r="C25" s="270"/>
      <c r="D25" s="270"/>
      <c r="E25" s="270"/>
      <c r="F25" s="271"/>
    </row>
    <row r="26" spans="2:6" ht="43.2" x14ac:dyDescent="0.3">
      <c r="B26" s="74"/>
      <c r="C26" s="74"/>
      <c r="D26" s="71" t="s">
        <v>351</v>
      </c>
      <c r="E26" s="74"/>
      <c r="F26" s="62" t="s">
        <v>296</v>
      </c>
    </row>
    <row r="27" spans="2:6" ht="43.2" x14ac:dyDescent="0.3">
      <c r="B27" s="74"/>
      <c r="C27" s="74"/>
      <c r="D27" s="71" t="s">
        <v>351</v>
      </c>
      <c r="E27" s="74"/>
      <c r="F27" s="62" t="s">
        <v>297</v>
      </c>
    </row>
    <row r="28" spans="2:6" ht="28.8" x14ac:dyDescent="0.3">
      <c r="B28" s="74"/>
      <c r="C28" s="74"/>
      <c r="D28" s="61" t="s">
        <v>96</v>
      </c>
      <c r="E28" s="74"/>
      <c r="F28" s="62" t="s">
        <v>298</v>
      </c>
    </row>
    <row r="30" spans="2:6" x14ac:dyDescent="0.3">
      <c r="C30" s="272" t="s">
        <v>299</v>
      </c>
      <c r="D30" s="272"/>
      <c r="E30" s="272"/>
      <c r="F30" s="272"/>
    </row>
    <row r="31" spans="2:6" ht="28.95" customHeight="1" x14ac:dyDescent="0.3">
      <c r="C31" s="273" t="s">
        <v>300</v>
      </c>
      <c r="D31" s="273"/>
      <c r="E31" s="273"/>
      <c r="F31" s="55" t="s">
        <v>301</v>
      </c>
    </row>
    <row r="32" spans="2:6" x14ac:dyDescent="0.3">
      <c r="C32" s="273"/>
      <c r="D32" s="273"/>
      <c r="E32" s="273"/>
    </row>
    <row r="33" spans="3:5" x14ac:dyDescent="0.3">
      <c r="C33" s="273"/>
      <c r="D33" s="273"/>
      <c r="E33" s="273"/>
    </row>
    <row r="34" spans="3:5" x14ac:dyDescent="0.3">
      <c r="C34" s="273"/>
      <c r="D34" s="273"/>
      <c r="E34" s="273"/>
    </row>
    <row r="35" spans="3:5" x14ac:dyDescent="0.3">
      <c r="C35" s="273"/>
      <c r="D35" s="273"/>
      <c r="E35" s="273"/>
    </row>
    <row r="36" spans="3:5" x14ac:dyDescent="0.3">
      <c r="C36" s="273"/>
      <c r="D36" s="273"/>
      <c r="E36" s="273"/>
    </row>
    <row r="37" spans="3:5" x14ac:dyDescent="0.3">
      <c r="C37" s="273"/>
      <c r="D37" s="273"/>
      <c r="E37" s="273"/>
    </row>
    <row r="38" spans="3:5" x14ac:dyDescent="0.3">
      <c r="C38" s="273"/>
      <c r="D38" s="273"/>
      <c r="E38" s="273"/>
    </row>
    <row r="39" spans="3:5" ht="297" customHeight="1" x14ac:dyDescent="0.3">
      <c r="C39" s="273"/>
      <c r="D39" s="273"/>
      <c r="E39" s="273"/>
    </row>
  </sheetData>
  <mergeCells count="9">
    <mergeCell ref="B25:F25"/>
    <mergeCell ref="C30:F30"/>
    <mergeCell ref="C31:E39"/>
    <mergeCell ref="B2:B15"/>
    <mergeCell ref="F3:F7"/>
    <mergeCell ref="F8:F9"/>
    <mergeCell ref="F11:F12"/>
    <mergeCell ref="F13:F15"/>
    <mergeCell ref="F21:F24"/>
  </mergeCells>
  <pageMargins left="0.70866141732283472" right="0.70866141732283472" top="0.74803149606299213" bottom="0.74803149606299213" header="0.31496062992125984" footer="0.31496062992125984"/>
  <pageSetup paperSize="8" scale="80" orientation="landscape"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4D591-21B1-458C-8AA0-AFB3B9F841C2}">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5743-3888-4715-841F-889C90B41360}">
  <dimension ref="A1:J103"/>
  <sheetViews>
    <sheetView topLeftCell="C1" zoomScale="110" zoomScaleNormal="110" workbookViewId="0">
      <selection activeCell="K42" sqref="K42"/>
    </sheetView>
  </sheetViews>
  <sheetFormatPr defaultRowHeight="14.4" x14ac:dyDescent="0.3"/>
  <cols>
    <col min="2" max="2" width="71.44140625" customWidth="1"/>
    <col min="4" max="4" width="41.109375" customWidth="1"/>
    <col min="5" max="5" width="45.6640625" customWidth="1"/>
  </cols>
  <sheetData>
    <row r="1" spans="2:5" x14ac:dyDescent="0.3">
      <c r="B1" t="s">
        <v>18</v>
      </c>
      <c r="E1" t="s">
        <v>32</v>
      </c>
    </row>
    <row r="2" spans="2:5" x14ac:dyDescent="0.3">
      <c r="B2" t="s">
        <v>19</v>
      </c>
      <c r="E2" t="s">
        <v>159</v>
      </c>
    </row>
    <row r="3" spans="2:5" x14ac:dyDescent="0.3">
      <c r="B3" t="s">
        <v>20</v>
      </c>
      <c r="E3" t="s">
        <v>160</v>
      </c>
    </row>
    <row r="4" spans="2:5" x14ac:dyDescent="0.3">
      <c r="B4" t="s">
        <v>21</v>
      </c>
      <c r="E4" t="s">
        <v>161</v>
      </c>
    </row>
    <row r="5" spans="2:5" x14ac:dyDescent="0.3">
      <c r="B5" t="s">
        <v>22</v>
      </c>
      <c r="E5" t="s">
        <v>162</v>
      </c>
    </row>
    <row r="6" spans="2:5" x14ac:dyDescent="0.3">
      <c r="B6" t="s">
        <v>23</v>
      </c>
    </row>
    <row r="7" spans="2:5" x14ac:dyDescent="0.3">
      <c r="B7" t="s">
        <v>24</v>
      </c>
    </row>
    <row r="8" spans="2:5" x14ac:dyDescent="0.3">
      <c r="B8" t="s">
        <v>25</v>
      </c>
      <c r="E8" t="s">
        <v>33</v>
      </c>
    </row>
    <row r="9" spans="2:5" x14ac:dyDescent="0.3">
      <c r="B9" t="s">
        <v>26</v>
      </c>
      <c r="E9" t="s">
        <v>130</v>
      </c>
    </row>
    <row r="10" spans="2:5" x14ac:dyDescent="0.3">
      <c r="B10" t="s">
        <v>27</v>
      </c>
      <c r="E10" t="s">
        <v>126</v>
      </c>
    </row>
    <row r="11" spans="2:5" x14ac:dyDescent="0.3">
      <c r="B11" t="s">
        <v>28</v>
      </c>
      <c r="E11" t="s">
        <v>127</v>
      </c>
    </row>
    <row r="12" spans="2:5" x14ac:dyDescent="0.3">
      <c r="B12" t="s">
        <v>29</v>
      </c>
      <c r="E12" t="s">
        <v>128</v>
      </c>
    </row>
    <row r="13" spans="2:5" x14ac:dyDescent="0.3">
      <c r="B13" t="s">
        <v>30</v>
      </c>
      <c r="E13" t="s">
        <v>129</v>
      </c>
    </row>
    <row r="14" spans="2:5" x14ac:dyDescent="0.3">
      <c r="B14" t="s">
        <v>31</v>
      </c>
      <c r="E14" t="s">
        <v>34</v>
      </c>
    </row>
    <row r="15" spans="2:5" x14ac:dyDescent="0.3">
      <c r="E15" t="s">
        <v>35</v>
      </c>
    </row>
    <row r="16" spans="2:5" x14ac:dyDescent="0.3">
      <c r="E16" t="s">
        <v>36</v>
      </c>
    </row>
    <row r="20" spans="2:10" x14ac:dyDescent="0.3">
      <c r="E20" t="s">
        <v>37</v>
      </c>
    </row>
    <row r="21" spans="2:10" x14ac:dyDescent="0.3">
      <c r="E21" t="s">
        <v>135</v>
      </c>
    </row>
    <row r="22" spans="2:10" x14ac:dyDescent="0.3">
      <c r="E22" t="s">
        <v>136</v>
      </c>
    </row>
    <row r="23" spans="2:10" x14ac:dyDescent="0.3">
      <c r="E23" t="s">
        <v>137</v>
      </c>
    </row>
    <row r="24" spans="2:10" x14ac:dyDescent="0.3">
      <c r="B24" t="s">
        <v>38</v>
      </c>
      <c r="E24" t="s">
        <v>138</v>
      </c>
    </row>
    <row r="25" spans="2:10" x14ac:dyDescent="0.3">
      <c r="B25" t="s">
        <v>139</v>
      </c>
    </row>
    <row r="26" spans="2:10" x14ac:dyDescent="0.3">
      <c r="B26" t="s">
        <v>140</v>
      </c>
    </row>
    <row r="27" spans="2:10" x14ac:dyDescent="0.3">
      <c r="B27" t="s">
        <v>141</v>
      </c>
    </row>
    <row r="28" spans="2:10" x14ac:dyDescent="0.3">
      <c r="J28" t="s">
        <v>45</v>
      </c>
    </row>
    <row r="29" spans="2:10" x14ac:dyDescent="0.3">
      <c r="F29" t="s">
        <v>42</v>
      </c>
      <c r="J29" t="s">
        <v>46</v>
      </c>
    </row>
    <row r="30" spans="2:10" x14ac:dyDescent="0.3">
      <c r="B30" t="s">
        <v>40</v>
      </c>
      <c r="F30" t="s">
        <v>43</v>
      </c>
      <c r="J30" t="s">
        <v>47</v>
      </c>
    </row>
    <row r="31" spans="2:10" x14ac:dyDescent="0.3">
      <c r="B31" t="s">
        <v>341</v>
      </c>
      <c r="F31" t="s">
        <v>44</v>
      </c>
      <c r="J31" t="s">
        <v>48</v>
      </c>
    </row>
    <row r="32" spans="2:10" x14ac:dyDescent="0.3">
      <c r="B32" t="s">
        <v>342</v>
      </c>
      <c r="J32" t="s">
        <v>50</v>
      </c>
    </row>
    <row r="33" spans="2:10" x14ac:dyDescent="0.3">
      <c r="J33" t="s">
        <v>53</v>
      </c>
    </row>
    <row r="34" spans="2:10" x14ac:dyDescent="0.3">
      <c r="F34" t="s">
        <v>52</v>
      </c>
      <c r="J34" t="s">
        <v>51</v>
      </c>
    </row>
    <row r="35" spans="2:10" x14ac:dyDescent="0.3">
      <c r="F35" t="s">
        <v>17</v>
      </c>
      <c r="J35" t="s">
        <v>49</v>
      </c>
    </row>
    <row r="38" spans="2:10" x14ac:dyDescent="0.3">
      <c r="B38" t="s">
        <v>191</v>
      </c>
    </row>
    <row r="39" spans="2:10" x14ac:dyDescent="0.3">
      <c r="B39" t="s">
        <v>327</v>
      </c>
    </row>
    <row r="40" spans="2:10" x14ac:dyDescent="0.3">
      <c r="B40" t="s">
        <v>328</v>
      </c>
    </row>
    <row r="41" spans="2:10" x14ac:dyDescent="0.3">
      <c r="B41" t="s">
        <v>55</v>
      </c>
    </row>
    <row r="42" spans="2:10" x14ac:dyDescent="0.3">
      <c r="B42" t="s">
        <v>56</v>
      </c>
    </row>
    <row r="43" spans="2:10" x14ac:dyDescent="0.3">
      <c r="B43" t="s">
        <v>326</v>
      </c>
    </row>
    <row r="44" spans="2:10" x14ac:dyDescent="0.3">
      <c r="B44" t="s">
        <v>58</v>
      </c>
    </row>
    <row r="45" spans="2:10" x14ac:dyDescent="0.3">
      <c r="B45" t="s">
        <v>54</v>
      </c>
    </row>
    <row r="46" spans="2:10" x14ac:dyDescent="0.3">
      <c r="B46" t="s">
        <v>57</v>
      </c>
    </row>
    <row r="47" spans="2:10" x14ac:dyDescent="0.3">
      <c r="B47" t="s">
        <v>59</v>
      </c>
    </row>
    <row r="50" spans="1:4" x14ac:dyDescent="0.3">
      <c r="A50" t="s">
        <v>131</v>
      </c>
      <c r="B50" t="s">
        <v>132</v>
      </c>
    </row>
    <row r="51" spans="1:4" x14ac:dyDescent="0.3">
      <c r="B51" t="s">
        <v>133</v>
      </c>
    </row>
    <row r="53" spans="1:4" x14ac:dyDescent="0.3">
      <c r="B53" t="s">
        <v>173</v>
      </c>
    </row>
    <row r="54" spans="1:4" x14ac:dyDescent="0.3">
      <c r="A54" t="s">
        <v>134</v>
      </c>
      <c r="B54" t="s">
        <v>197</v>
      </c>
    </row>
    <row r="55" spans="1:4" x14ac:dyDescent="0.3">
      <c r="B55" t="s">
        <v>198</v>
      </c>
    </row>
    <row r="57" spans="1:4" x14ac:dyDescent="0.3">
      <c r="B57" t="s">
        <v>173</v>
      </c>
    </row>
    <row r="58" spans="1:4" x14ac:dyDescent="0.3">
      <c r="A58" t="s">
        <v>142</v>
      </c>
      <c r="B58" t="s">
        <v>197</v>
      </c>
    </row>
    <row r="59" spans="1:4" x14ac:dyDescent="0.3">
      <c r="B59" t="s">
        <v>199</v>
      </c>
    </row>
    <row r="62" spans="1:4" x14ac:dyDescent="0.3">
      <c r="A62" t="s">
        <v>143</v>
      </c>
      <c r="B62" t="s">
        <v>144</v>
      </c>
      <c r="C62" t="s">
        <v>154</v>
      </c>
      <c r="D62" t="s">
        <v>155</v>
      </c>
    </row>
    <row r="63" spans="1:4" x14ac:dyDescent="0.3">
      <c r="B63" t="s">
        <v>145</v>
      </c>
      <c r="D63" t="s">
        <v>156</v>
      </c>
    </row>
    <row r="64" spans="1:4" x14ac:dyDescent="0.3">
      <c r="B64" t="s">
        <v>146</v>
      </c>
      <c r="D64" t="s">
        <v>157</v>
      </c>
    </row>
    <row r="65" spans="1:4" x14ac:dyDescent="0.3">
      <c r="B65" t="s">
        <v>147</v>
      </c>
      <c r="D65" t="s">
        <v>337</v>
      </c>
    </row>
    <row r="66" spans="1:4" x14ac:dyDescent="0.3">
      <c r="B66" t="s">
        <v>148</v>
      </c>
      <c r="D66" t="s">
        <v>338</v>
      </c>
    </row>
    <row r="67" spans="1:4" x14ac:dyDescent="0.3">
      <c r="B67" t="s">
        <v>149</v>
      </c>
    </row>
    <row r="68" spans="1:4" x14ac:dyDescent="0.3">
      <c r="B68" t="s">
        <v>150</v>
      </c>
    </row>
    <row r="69" spans="1:4" x14ac:dyDescent="0.3">
      <c r="B69" t="s">
        <v>151</v>
      </c>
    </row>
    <row r="70" spans="1:4" x14ac:dyDescent="0.3">
      <c r="B70" t="s">
        <v>152</v>
      </c>
    </row>
    <row r="71" spans="1:4" x14ac:dyDescent="0.3">
      <c r="B71" t="s">
        <v>153</v>
      </c>
    </row>
    <row r="74" spans="1:4" x14ac:dyDescent="0.3">
      <c r="A74" t="s">
        <v>11</v>
      </c>
      <c r="B74" t="s">
        <v>173</v>
      </c>
    </row>
    <row r="75" spans="1:4" x14ac:dyDescent="0.3">
      <c r="B75" t="s">
        <v>179</v>
      </c>
    </row>
    <row r="76" spans="1:4" x14ac:dyDescent="0.3">
      <c r="B76" t="s">
        <v>180</v>
      </c>
    </row>
    <row r="78" spans="1:4" x14ac:dyDescent="0.3">
      <c r="A78" t="s">
        <v>12</v>
      </c>
      <c r="B78" t="s">
        <v>173</v>
      </c>
    </row>
    <row r="79" spans="1:4" x14ac:dyDescent="0.3">
      <c r="B79" t="s">
        <v>184</v>
      </c>
    </row>
    <row r="80" spans="1:4" x14ac:dyDescent="0.3">
      <c r="B80" t="s">
        <v>180</v>
      </c>
    </row>
    <row r="82" spans="1:2" x14ac:dyDescent="0.3">
      <c r="A82" t="s">
        <v>13</v>
      </c>
      <c r="B82" t="s">
        <v>173</v>
      </c>
    </row>
    <row r="83" spans="1:2" x14ac:dyDescent="0.3">
      <c r="B83" t="s">
        <v>184</v>
      </c>
    </row>
    <row r="84" spans="1:2" x14ac:dyDescent="0.3">
      <c r="B84" t="s">
        <v>180</v>
      </c>
    </row>
    <row r="88" spans="1:2" x14ac:dyDescent="0.3">
      <c r="B88" t="s">
        <v>187</v>
      </c>
    </row>
    <row r="89" spans="1:2" x14ac:dyDescent="0.3">
      <c r="B89" t="s">
        <v>173</v>
      </c>
    </row>
    <row r="90" spans="1:2" x14ac:dyDescent="0.3">
      <c r="B90" t="s">
        <v>16</v>
      </c>
    </row>
    <row r="91" spans="1:2" x14ac:dyDescent="0.3">
      <c r="B91" t="s">
        <v>17</v>
      </c>
    </row>
    <row r="94" spans="1:2" ht="28.8" x14ac:dyDescent="0.3">
      <c r="B94" s="39" t="s">
        <v>192</v>
      </c>
    </row>
    <row r="95" spans="1:2" x14ac:dyDescent="0.3">
      <c r="B95" t="s">
        <v>193</v>
      </c>
    </row>
    <row r="96" spans="1:2" x14ac:dyDescent="0.3">
      <c r="B96" t="s">
        <v>194</v>
      </c>
    </row>
    <row r="99" spans="2:2" x14ac:dyDescent="0.3">
      <c r="B99" t="s">
        <v>238</v>
      </c>
    </row>
    <row r="100" spans="2:2" x14ac:dyDescent="0.3">
      <c r="B100" t="s">
        <v>135</v>
      </c>
    </row>
    <row r="101" spans="2:2" x14ac:dyDescent="0.3">
      <c r="B101" t="s">
        <v>136</v>
      </c>
    </row>
    <row r="102" spans="2:2" x14ac:dyDescent="0.3">
      <c r="B102" t="s">
        <v>137</v>
      </c>
    </row>
    <row r="103" spans="2:2" x14ac:dyDescent="0.3">
      <c r="B103"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3B2B-48B0-45A2-8754-E45C0F127B8F}">
  <dimension ref="A1:D51"/>
  <sheetViews>
    <sheetView zoomScale="70" zoomScaleNormal="70" workbookViewId="0">
      <selection activeCell="D6" sqref="D6"/>
    </sheetView>
  </sheetViews>
  <sheetFormatPr defaultRowHeight="14.4" x14ac:dyDescent="0.3"/>
  <cols>
    <col min="1" max="1" width="31.33203125" customWidth="1"/>
    <col min="2" max="2" width="35" customWidth="1"/>
    <col min="3" max="4" width="18.6640625" customWidth="1"/>
  </cols>
  <sheetData>
    <row r="1" spans="1:4" ht="15" thickBot="1" x14ac:dyDescent="0.35"/>
    <row r="2" spans="1:4" ht="48.6" customHeight="1" thickBot="1" x14ac:dyDescent="0.35">
      <c r="A2" s="2" t="s">
        <v>79</v>
      </c>
      <c r="B2" s="3"/>
      <c r="C2" s="3" t="s">
        <v>80</v>
      </c>
      <c r="D2" s="3" t="s">
        <v>81</v>
      </c>
    </row>
    <row r="3" spans="1:4" ht="91.5" customHeight="1" thickBot="1" x14ac:dyDescent="0.35">
      <c r="A3" s="7">
        <v>1</v>
      </c>
      <c r="B3" s="8" t="s">
        <v>82</v>
      </c>
      <c r="C3" s="8" t="s">
        <v>83</v>
      </c>
      <c r="D3" s="9">
        <v>1.19</v>
      </c>
    </row>
    <row r="4" spans="1:4" ht="91.5" customHeight="1" thickBot="1" x14ac:dyDescent="0.35">
      <c r="A4" s="7">
        <v>2</v>
      </c>
      <c r="B4" s="8" t="s">
        <v>84</v>
      </c>
      <c r="C4" s="8" t="s">
        <v>83</v>
      </c>
      <c r="D4" s="9">
        <v>1.19</v>
      </c>
    </row>
    <row r="5" spans="1:4" ht="91.5" customHeight="1" thickBot="1" x14ac:dyDescent="0.35">
      <c r="A5" s="7">
        <v>3</v>
      </c>
      <c r="B5" s="8" t="s">
        <v>85</v>
      </c>
      <c r="C5" s="8"/>
      <c r="D5" s="9">
        <v>1.19</v>
      </c>
    </row>
    <row r="6" spans="1:4" ht="91.5" customHeight="1" thickBot="1" x14ac:dyDescent="0.35">
      <c r="A6" s="7">
        <v>4</v>
      </c>
      <c r="B6" s="8" t="s">
        <v>86</v>
      </c>
      <c r="C6" s="8"/>
      <c r="D6" s="9">
        <v>1.19</v>
      </c>
    </row>
    <row r="7" spans="1:4" ht="91.5" customHeight="1" thickBot="1" x14ac:dyDescent="0.35">
      <c r="A7" s="7">
        <v>5</v>
      </c>
      <c r="B7" s="8" t="s">
        <v>87</v>
      </c>
      <c r="C7" s="8"/>
      <c r="D7" s="9">
        <v>1.19</v>
      </c>
    </row>
    <row r="8" spans="1:4" ht="91.5" customHeight="1" thickBot="1" x14ac:dyDescent="0.35">
      <c r="A8" s="7">
        <v>6</v>
      </c>
      <c r="B8" s="8" t="s">
        <v>88</v>
      </c>
      <c r="C8" s="8" t="s">
        <v>89</v>
      </c>
      <c r="D8" s="9">
        <v>1.19</v>
      </c>
    </row>
    <row r="9" spans="1:4" x14ac:dyDescent="0.3">
      <c r="A9" s="290" t="s">
        <v>90</v>
      </c>
      <c r="B9" s="291"/>
      <c r="C9" s="291"/>
      <c r="D9" s="292"/>
    </row>
    <row r="10" spans="1:4" ht="15" thickBot="1" x14ac:dyDescent="0.35">
      <c r="A10" s="293"/>
      <c r="B10" s="294"/>
      <c r="C10" s="294"/>
      <c r="D10" s="295"/>
    </row>
    <row r="11" spans="1:4" ht="16.2" thickBot="1" x14ac:dyDescent="0.35">
      <c r="A11" s="4">
        <v>8</v>
      </c>
      <c r="B11" s="5"/>
      <c r="C11" s="5"/>
      <c r="D11" s="6"/>
    </row>
    <row r="12" spans="1:4" ht="16.2" thickBot="1" x14ac:dyDescent="0.35">
      <c r="A12" s="4">
        <v>9</v>
      </c>
      <c r="B12" s="5"/>
      <c r="C12" s="5"/>
      <c r="D12" s="6"/>
    </row>
    <row r="13" spans="1:4" ht="16.2" thickBot="1" x14ac:dyDescent="0.35">
      <c r="A13" s="4">
        <v>10</v>
      </c>
      <c r="B13" s="5"/>
      <c r="C13" s="5"/>
      <c r="D13" s="6"/>
    </row>
    <row r="14" spans="1:4" ht="16.2" thickBot="1" x14ac:dyDescent="0.35">
      <c r="A14" s="4"/>
      <c r="B14" s="5"/>
      <c r="C14" s="5"/>
      <c r="D14" s="6"/>
    </row>
    <row r="15" spans="1:4" ht="16.2" thickBot="1" x14ac:dyDescent="0.35">
      <c r="A15" s="4"/>
      <c r="B15" s="5"/>
      <c r="C15" s="5"/>
      <c r="D15" s="6"/>
    </row>
    <row r="16" spans="1:4" ht="16.2" thickBot="1" x14ac:dyDescent="0.35">
      <c r="A16" s="4"/>
      <c r="B16" s="5"/>
      <c r="C16" s="5"/>
      <c r="D16" s="6"/>
    </row>
    <row r="17" spans="1:4" ht="16.2" thickBot="1" x14ac:dyDescent="0.35">
      <c r="A17" s="4"/>
      <c r="B17" s="5"/>
      <c r="C17" s="5"/>
      <c r="D17" s="6"/>
    </row>
    <row r="18" spans="1:4" ht="16.2" thickBot="1" x14ac:dyDescent="0.35">
      <c r="A18" s="4"/>
      <c r="B18" s="5"/>
      <c r="C18" s="5"/>
      <c r="D18" s="6"/>
    </row>
    <row r="19" spans="1:4" ht="16.2" thickBot="1" x14ac:dyDescent="0.35">
      <c r="A19" s="4"/>
      <c r="B19" s="5"/>
      <c r="C19" s="5"/>
      <c r="D19" s="6"/>
    </row>
    <row r="20" spans="1:4" ht="16.2" thickBot="1" x14ac:dyDescent="0.35">
      <c r="A20" s="4"/>
      <c r="B20" s="5"/>
      <c r="C20" s="5"/>
      <c r="D20" s="6"/>
    </row>
    <row r="21" spans="1:4" ht="16.2" thickBot="1" x14ac:dyDescent="0.35">
      <c r="A21" s="4"/>
      <c r="B21" s="5"/>
      <c r="C21" s="5"/>
      <c r="D21" s="6"/>
    </row>
    <row r="22" spans="1:4" ht="16.2" thickBot="1" x14ac:dyDescent="0.35">
      <c r="A22" s="4"/>
      <c r="B22" s="5"/>
      <c r="C22" s="5"/>
      <c r="D22" s="6"/>
    </row>
    <row r="23" spans="1:4" ht="16.2" thickBot="1" x14ac:dyDescent="0.35">
      <c r="A23" s="4"/>
      <c r="B23" s="5"/>
      <c r="C23" s="5"/>
      <c r="D23" s="6"/>
    </row>
    <row r="24" spans="1:4" ht="16.2" thickBot="1" x14ac:dyDescent="0.35">
      <c r="A24" s="4"/>
      <c r="B24" s="5"/>
      <c r="C24" s="6"/>
      <c r="D24" s="6"/>
    </row>
    <row r="25" spans="1:4" ht="16.2" thickBot="1" x14ac:dyDescent="0.35">
      <c r="A25" s="4"/>
      <c r="B25" s="5"/>
      <c r="C25" s="6"/>
      <c r="D25" s="6"/>
    </row>
    <row r="26" spans="1:4" ht="16.2" thickBot="1" x14ac:dyDescent="0.35">
      <c r="A26" s="4"/>
      <c r="B26" s="5"/>
      <c r="C26" s="6"/>
      <c r="D26" s="6"/>
    </row>
    <row r="27" spans="1:4" ht="16.2" thickBot="1" x14ac:dyDescent="0.35">
      <c r="A27" s="4"/>
      <c r="B27" s="5"/>
      <c r="C27" s="6"/>
      <c r="D27" s="6"/>
    </row>
    <row r="28" spans="1:4" ht="16.2" thickBot="1" x14ac:dyDescent="0.35">
      <c r="A28" s="4"/>
      <c r="B28" s="5"/>
      <c r="C28" s="6"/>
      <c r="D28" s="6"/>
    </row>
    <row r="29" spans="1:4" ht="16.2" thickBot="1" x14ac:dyDescent="0.35">
      <c r="A29" s="4"/>
      <c r="B29" s="5"/>
      <c r="C29" s="6"/>
      <c r="D29" s="6"/>
    </row>
    <row r="30" spans="1:4" ht="16.2" thickBot="1" x14ac:dyDescent="0.35">
      <c r="A30" s="4"/>
      <c r="B30" s="5"/>
      <c r="C30" s="6"/>
      <c r="D30" s="6"/>
    </row>
    <row r="31" spans="1:4" ht="16.2" thickBot="1" x14ac:dyDescent="0.35">
      <c r="A31" s="4"/>
      <c r="B31" s="6"/>
      <c r="C31" s="6"/>
      <c r="D31" s="6"/>
    </row>
    <row r="32" spans="1:4" ht="16.2" thickBot="1" x14ac:dyDescent="0.35">
      <c r="A32" s="4"/>
      <c r="B32" s="6"/>
      <c r="C32" s="6"/>
      <c r="D32" s="6"/>
    </row>
    <row r="33" spans="1:4" ht="16.2" thickBot="1" x14ac:dyDescent="0.35">
      <c r="A33" s="4"/>
      <c r="B33" s="6"/>
      <c r="C33" s="6"/>
      <c r="D33" s="6"/>
    </row>
    <row r="34" spans="1:4" ht="16.2" thickBot="1" x14ac:dyDescent="0.35">
      <c r="A34" s="4"/>
      <c r="B34" s="6"/>
      <c r="C34" s="6"/>
      <c r="D34" s="6"/>
    </row>
    <row r="35" spans="1:4" ht="16.2" thickBot="1" x14ac:dyDescent="0.35">
      <c r="A35" s="4"/>
      <c r="B35" s="6"/>
      <c r="C35" s="6"/>
      <c r="D35" s="6"/>
    </row>
    <row r="36" spans="1:4" ht="16.2" thickBot="1" x14ac:dyDescent="0.35">
      <c r="A36" s="4"/>
      <c r="B36" s="6"/>
      <c r="C36" s="6"/>
      <c r="D36" s="6"/>
    </row>
    <row r="37" spans="1:4" ht="16.2" thickBot="1" x14ac:dyDescent="0.35">
      <c r="A37" s="4"/>
      <c r="B37" s="6"/>
      <c r="C37" s="6"/>
      <c r="D37" s="6"/>
    </row>
    <row r="38" spans="1:4" ht="16.2" thickBot="1" x14ac:dyDescent="0.35">
      <c r="A38" s="4"/>
      <c r="B38" s="6"/>
      <c r="C38" s="6"/>
      <c r="D38" s="6"/>
    </row>
    <row r="39" spans="1:4" ht="16.2" thickBot="1" x14ac:dyDescent="0.35">
      <c r="A39" s="4"/>
      <c r="B39" s="6"/>
      <c r="C39" s="6"/>
      <c r="D39" s="6"/>
    </row>
    <row r="40" spans="1:4" ht="16.2" thickBot="1" x14ac:dyDescent="0.35">
      <c r="A40" s="4"/>
      <c r="B40" s="6"/>
      <c r="C40" s="6"/>
      <c r="D40" s="6"/>
    </row>
    <row r="41" spans="1:4" ht="16.2" thickBot="1" x14ac:dyDescent="0.35">
      <c r="A41" s="4"/>
      <c r="B41" s="6"/>
      <c r="C41" s="6"/>
      <c r="D41" s="6"/>
    </row>
    <row r="42" spans="1:4" ht="16.2" thickBot="1" x14ac:dyDescent="0.35">
      <c r="A42" s="4"/>
      <c r="B42" s="6"/>
      <c r="C42" s="6"/>
      <c r="D42" s="6"/>
    </row>
    <row r="43" spans="1:4" ht="16.2" thickBot="1" x14ac:dyDescent="0.35">
      <c r="A43" s="4"/>
      <c r="B43" s="6"/>
      <c r="C43" s="6"/>
      <c r="D43" s="6"/>
    </row>
    <row r="44" spans="1:4" ht="16.2" thickBot="1" x14ac:dyDescent="0.35">
      <c r="A44" s="4"/>
      <c r="B44" s="6"/>
      <c r="C44" s="6"/>
      <c r="D44" s="6"/>
    </row>
    <row r="45" spans="1:4" ht="16.2" thickBot="1" x14ac:dyDescent="0.35">
      <c r="A45" s="4"/>
      <c r="B45" s="6"/>
      <c r="C45" s="6"/>
      <c r="D45" s="6"/>
    </row>
    <row r="46" spans="1:4" ht="16.2" thickBot="1" x14ac:dyDescent="0.35">
      <c r="A46" s="4"/>
      <c r="B46" s="6"/>
      <c r="C46" s="6"/>
      <c r="D46" s="6"/>
    </row>
    <row r="47" spans="1:4" ht="16.2" thickBot="1" x14ac:dyDescent="0.35">
      <c r="A47" s="4"/>
      <c r="B47" s="6"/>
      <c r="C47" s="6"/>
      <c r="D47" s="6"/>
    </row>
    <row r="48" spans="1:4" ht="16.2" thickBot="1" x14ac:dyDescent="0.35">
      <c r="A48" s="4"/>
      <c r="B48" s="6"/>
      <c r="C48" s="6"/>
      <c r="D48" s="6"/>
    </row>
    <row r="49" spans="1:4" ht="16.2" thickBot="1" x14ac:dyDescent="0.35">
      <c r="A49" s="4"/>
      <c r="B49" s="6"/>
      <c r="C49" s="6"/>
      <c r="D49" s="6"/>
    </row>
    <row r="50" spans="1:4" ht="16.2" thickBot="1" x14ac:dyDescent="0.35">
      <c r="A50" s="4"/>
      <c r="B50" s="6"/>
      <c r="C50" s="6"/>
      <c r="D50" s="6"/>
    </row>
    <row r="51" spans="1:4" ht="16.2" thickBot="1" x14ac:dyDescent="0.35">
      <c r="A51" s="4"/>
      <c r="B51" s="6"/>
      <c r="C51" s="6"/>
      <c r="D51" s="6"/>
    </row>
  </sheetData>
  <mergeCells count="1">
    <mergeCell ref="A9: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7 t x X E L i t D a l A A A A 9 g A A A B I A H A B D b 2 5 m a W c v U G F j a 2 F n Z S 5 4 b W w g o h g A K K A U A A A A A A A A A A A A A A A A A A A A A A A A A A A A h Y 8 x D o I w G I W v Q r r T l h I T Q n 7 K 4 O A i i d H E u D a l Q i M U Q 4 v l b g 4 e y S u I U d T N 8 X 3 v G 9 6 7 X 2 + Q j 2 0 T X F R v d W c y F G G K A m V k V 2 p T Z W h w x z B B O Y e N k C d R q W C S j U 1 H W 2 a o d u 6 c E u K 9 x z 7 G X V 8 R R m l E D s V 6 J 2 v V C v S R 9 X 8 5 1 M Y 6 Y a R C H P a v M Z z h a B H h m C W Y A p k h F N p 8 B T b t f b Y / E J Z D 4 4 Z e c d W E q y 2 Q O Q J 5 f + A P U E s D B B Q A A g A I A B e 7 c 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u 3 F c K I p H u A 4 A A A A R A A A A E w A c A E Z v c m 1 1 b G F z L 1 N l Y 3 R p b 2 4 x L m 0 g o h g A K K A U A A A A A A A A A A A A A A A A A A A A A A A A A A A A K 0 5 N L s n M z 1 M I h t C G 1 g B Q S w E C L Q A U A A I A C A A X u 3 F c Q u K 0 N q U A A A D 2 A A A A E g A A A A A A A A A A A A A A A A A A A A A A Q 2 9 u Z m l n L 1 B h Y 2 t h Z 2 U u e G 1 s U E s B A i 0 A F A A C A A g A F 7 t x X A / K 6 a u k A A A A 6 Q A A A B M A A A A A A A A A A A A A A A A A 8 Q A A A F t D b 2 5 0 Z W 5 0 X 1 R 5 c G V z X S 5 4 b W x Q S w E C L Q A U A A I A C A A X u 3 F 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k i J c 6 A Q s k e B E 7 Z J i c V v / g A A A A A C A A A A A A A Q Z g A A A A E A A C A A A A C W z 8 C I 8 p / t 9 s C o h Y K 1 Z B e k d X k 0 D N i A Y x S G q J L 8 y z k J G w A A A A A O g A A A A A I A A C A A A A C t u M O J p f G h Z f q u l 6 6 r l 9 6 T y 8 b X k 3 t 1 1 o W l k 5 Z B d g T W 0 1 A A A A A J 8 2 f v Y p E F 6 W Y o R U t R Z o I r g 2 D 5 S j g P u 2 1 W Q T c R R H y m D x i d 9 R X d p 0 / L X o S j X l 9 U T D Z j 4 U F V k n / g y 3 9 T v f Z 3 t h X V S p H A 9 Q c j B 3 b A c J 1 f 4 + u d L k A A A A D a W 5 j w R j M X P W s S x j / Z 2 9 Y 1 D j c H R R f d P m 0 I T O s e o h w e x X z s A q V 9 X C c v 0 w m M x 1 Q X 5 y 1 L Y p U j / T r G N B W A x x m L y Z o 8 < / D a t a M a s h u p > 
</file>

<file path=customXml/itemProps1.xml><?xml version="1.0" encoding="utf-8"?>
<ds:datastoreItem xmlns:ds="http://schemas.openxmlformats.org/officeDocument/2006/customXml" ds:itemID="{9FBDCD4B-9166-4989-B9F1-FAFBBDD6A1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7</vt:i4>
      </vt:variant>
      <vt:variant>
        <vt:lpstr>Καθορισμένες περιοχές</vt:lpstr>
      </vt:variant>
      <vt:variant>
        <vt:i4>2</vt:i4>
      </vt:variant>
    </vt:vector>
  </HeadingPairs>
  <TitlesOfParts>
    <vt:vector size="9" baseType="lpstr">
      <vt:lpstr>ΤΕΧΝΙΚΗ ΕΚΘΕΣΗ ΜΥΘΟΠΛΑΣΙΑ</vt:lpstr>
      <vt:lpstr>ΤΕΧΝΙΚΗ ΕΚΘΕΣΗ ΝΤΟΚΙΜΑΝΤΕΡ</vt:lpstr>
      <vt:lpstr>ΔΙΚΑΙΟΛΟΓΗΤΙΚΑ ΠΡΟΤΑΣΗΣ</vt:lpstr>
      <vt:lpstr>ΔΙΚΑΙΟΛΟΓΗΤΙΚΑ ΕΛΕΓΧΟΥ</vt:lpstr>
      <vt:lpstr>Φύλλο1</vt:lpstr>
      <vt:lpstr>Sheet5</vt:lpstr>
      <vt:lpstr>Sheet2</vt:lpstr>
      <vt:lpstr>'ΤΕΧΝΙΚΗ ΕΚΘΕΣΗ ΜΥΘΟΠΛΑΣΙΑ'!Print_Area</vt:lpstr>
      <vt:lpstr>'ΤΕΧΝΙΚΗ ΕΚΘΕΣΗ ΝΤΟΚΙΜΑΝΤΕΡ'!Print_Area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 Christopoulos</dc:creator>
  <cp:lastModifiedBy>Aikaterini Kazi</cp:lastModifiedBy>
  <cp:lastPrinted>2026-03-17T21:04:58Z</cp:lastPrinted>
  <dcterms:created xsi:type="dcterms:W3CDTF">2025-07-20T20:30:55Z</dcterms:created>
  <dcterms:modified xsi:type="dcterms:W3CDTF">2026-04-02T12:53:57Z</dcterms:modified>
</cp:coreProperties>
</file>